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1955"/>
  </bookViews>
  <sheets>
    <sheet name="木垒" sheetId="1" r:id="rId1"/>
  </sheets>
  <definedNames>
    <definedName name="_xlnm._FilterDatabase" localSheetId="0" hidden="1">木垒!$A$4:$V$124</definedName>
  </definedNames>
  <calcPr calcId="144525"/>
</workbook>
</file>

<file path=xl/sharedStrings.xml><?xml version="1.0" encoding="utf-8"?>
<sst xmlns="http://schemas.openxmlformats.org/spreadsheetml/2006/main" count="745" uniqueCount="547">
  <si>
    <t>昌吉回族自治州木垒哈萨克自治县部分药店常用药品价格监测信息表</t>
  </si>
  <si>
    <t>釆价时间：2024年7月</t>
  </si>
  <si>
    <t>序号</t>
  </si>
  <si>
    <t>产品编码</t>
  </si>
  <si>
    <t>产品名称</t>
  </si>
  <si>
    <t>剂型</t>
  </si>
  <si>
    <t>规格</t>
  </si>
  <si>
    <t>包装</t>
  </si>
  <si>
    <t>生产企业</t>
  </si>
  <si>
    <t>监测均价</t>
  </si>
  <si>
    <t>国药控股新疆新特药专业药房连锁有限公司木垒药房</t>
  </si>
  <si>
    <t>哈密仁安堂医药连锁有限公司木垒广福堂第二零一分店</t>
  </si>
  <si>
    <t>新疆惠生堂医药连锁有限公司第三十三分店</t>
  </si>
  <si>
    <t>新疆药主场医药有限公司</t>
  </si>
  <si>
    <t>全州均价</t>
  </si>
  <si>
    <t>高出全州均价20%的价格</t>
  </si>
  <si>
    <t>本月单价（7月）</t>
  </si>
  <si>
    <t>上月单价（6月）</t>
  </si>
  <si>
    <t>预警</t>
  </si>
  <si>
    <t>XA02BCA081A012020101359</t>
  </si>
  <si>
    <t>艾司奥美拉唑镁肠溶片</t>
  </si>
  <si>
    <t>薄膜衣片</t>
  </si>
  <si>
    <t>40mg (按C17H19N3O3S计算)</t>
  </si>
  <si>
    <t>40mg (按C17H19N3O3S计算)×7片/盒</t>
  </si>
  <si>
    <t>阿斯利康制药有限公司</t>
  </si>
  <si>
    <t>XA05AAX163E001010178373</t>
  </si>
  <si>
    <t>熊去氧胆酸胶囊</t>
  </si>
  <si>
    <t>胶囊剂</t>
  </si>
  <si>
    <t>250mg</t>
  </si>
  <si>
    <t>250mg×25粒/盒</t>
  </si>
  <si>
    <t>深圳市康哲药业有限公司</t>
  </si>
  <si>
    <t>XA07BCM081P001010300843</t>
  </si>
  <si>
    <t>蒙脱石散</t>
  </si>
  <si>
    <t>散剂</t>
  </si>
  <si>
    <t>3g</t>
  </si>
  <si>
    <t>3g×15袋/盒</t>
  </si>
  <si>
    <t>博福-益普生(天津)制药有限公司</t>
  </si>
  <si>
    <t>XA09AAG049E001010105998</t>
  </si>
  <si>
    <t>羔羊胃提取物维B12胶囊</t>
  </si>
  <si>
    <t>硬胶囊</t>
  </si>
  <si>
    <t>每粒含凝乳酶活力不少于40单位,胃蛋白酶活力不少于15单位,维生素B12 10μg</t>
  </si>
  <si>
    <t>每粒含凝乳酶活力不少于40单位,胃蛋白酶活力不少于15单位,维生素B12 10μg×12粒/盒</t>
  </si>
  <si>
    <t>新疆生化药业有限公司</t>
  </si>
  <si>
    <t>XA10ABM079B002010207103</t>
  </si>
  <si>
    <t>门冬胰岛素注射液</t>
  </si>
  <si>
    <t>注射剂</t>
  </si>
  <si>
    <t>3ml:300单位(笔芯)</t>
  </si>
  <si>
    <t>3ml:300单位(笔芯)×1支/盒</t>
  </si>
  <si>
    <t>诺和诺德(中国)制药有限公司</t>
  </si>
  <si>
    <t>XA10ADM080B002010107103</t>
  </si>
  <si>
    <t>门冬胰岛素30注射液</t>
  </si>
  <si>
    <t>注射液</t>
  </si>
  <si>
    <t>100单位/毫升,3毫升/支(笔芯)</t>
  </si>
  <si>
    <t>100单位/毫升,3毫升/支(笔芯)×1支/盒</t>
  </si>
  <si>
    <t>XA10AEC074B002030100227</t>
  </si>
  <si>
    <t>甘精胰岛素注射液</t>
  </si>
  <si>
    <t>3ml:300单位/支</t>
  </si>
  <si>
    <t>3ml:300单位/支×1支/盒</t>
  </si>
  <si>
    <t>甘李药业股份有限公司</t>
  </si>
  <si>
    <t>XA10AED318B002010107103</t>
  </si>
  <si>
    <t>德谷胰岛素注射液</t>
  </si>
  <si>
    <t>XA10AEG025B002010178820</t>
  </si>
  <si>
    <t>3ml:300单位</t>
  </si>
  <si>
    <t>3ml:300单位×1支/盒</t>
  </si>
  <si>
    <t>Sanofi-Aventis Deutschland GmbH</t>
  </si>
  <si>
    <t>XA10BAE021A001010100842</t>
  </si>
  <si>
    <t>盐酸二甲双胍片</t>
  </si>
  <si>
    <t>片剂</t>
  </si>
  <si>
    <t>0.5g</t>
  </si>
  <si>
    <t>0.5g×20片/盒</t>
  </si>
  <si>
    <t>中美上海施贵宝制药有限公司</t>
  </si>
  <si>
    <t>XA10BBG069A001010100231</t>
  </si>
  <si>
    <t>格列美脲片</t>
  </si>
  <si>
    <t>2mg</t>
  </si>
  <si>
    <t>2mg×15片/盒</t>
  </si>
  <si>
    <t>赛诺菲(北京)制药有限公司</t>
  </si>
  <si>
    <t>XA10BDB223A001010304520</t>
  </si>
  <si>
    <t>吡格列酮二甲双胍片(15mg/500mg)</t>
  </si>
  <si>
    <t>15mg/500mg</t>
  </si>
  <si>
    <t>15mg/500mg×30片/瓶</t>
  </si>
  <si>
    <t>杭州中美华东制药有限公司</t>
  </si>
  <si>
    <t>XA10BDX223A001010104495</t>
  </si>
  <si>
    <t>西格列汀二甲双胍片(Ⅱ)</t>
  </si>
  <si>
    <t>磷酸西格列汀50mg(以游离碱计)和盐酸二甲双胍850mg</t>
  </si>
  <si>
    <t>磷酸西格列汀50mg(以游离碱计)和盐酸二甲双胍850mg×28片/盒</t>
  </si>
  <si>
    <t>MSD Pharma (Singapore) Pte. Ltd</t>
  </si>
  <si>
    <t>XA10BFA025A001020200002</t>
  </si>
  <si>
    <t>阿卡波糖片</t>
  </si>
  <si>
    <t>50mg</t>
  </si>
  <si>
    <t>50mg×30片/盒</t>
  </si>
  <si>
    <t>拜耳医药保健有限公司</t>
  </si>
  <si>
    <t>XA10BFA025E001010202122</t>
  </si>
  <si>
    <t>阿卡波糖胶囊</t>
  </si>
  <si>
    <t>50mg×30粒/盒</t>
  </si>
  <si>
    <t>四川绿叶制药股份有限公司</t>
  </si>
  <si>
    <t>XA10BHL343A001010100638</t>
  </si>
  <si>
    <t>利格列汀片</t>
  </si>
  <si>
    <t>5mg</t>
  </si>
  <si>
    <t>5mg×7片/盒</t>
  </si>
  <si>
    <t>Boehringer Ingelheim International GmbH</t>
  </si>
  <si>
    <t>XA10BHX202A001010178642</t>
  </si>
  <si>
    <t>磷酸西格列汀片</t>
  </si>
  <si>
    <t>100mg</t>
  </si>
  <si>
    <t>100mg×7片/盒</t>
  </si>
  <si>
    <t>Merck Sharp &amp; Dohme Ltd.</t>
  </si>
  <si>
    <t>XA10BJL326B002010107103</t>
  </si>
  <si>
    <t>利拉鲁肽注射液</t>
  </si>
  <si>
    <t>3ml:18mg(预填充注射笔)</t>
  </si>
  <si>
    <t>3ml:18mg(预填充注射笔)×1支/盒</t>
  </si>
  <si>
    <t>Novo Nordisk A/S</t>
  </si>
  <si>
    <t>XA10BKD256A001010479096</t>
  </si>
  <si>
    <t>达格列净片</t>
  </si>
  <si>
    <t>10mg</t>
  </si>
  <si>
    <t>10mg×30片/盒</t>
  </si>
  <si>
    <t>XA10BKK130A001010178537</t>
  </si>
  <si>
    <t>卡格列净片</t>
  </si>
  <si>
    <t>100mg(以卡格列净水物(C24H25FO5S)计)</t>
  </si>
  <si>
    <t>100mg(以卡格列净水物(C24H25FO5S)计)×10片/盒</t>
  </si>
  <si>
    <t>Janssen-Cilag International NV</t>
  </si>
  <si>
    <t>XA10XAY078A001010101748</t>
  </si>
  <si>
    <t>依帕司他片</t>
  </si>
  <si>
    <t>50mg×10片/盒</t>
  </si>
  <si>
    <t>扬子江药业集团南京海陵药业有限公司</t>
  </si>
  <si>
    <t>XA11CBW032X004010204077</t>
  </si>
  <si>
    <t>维生素AD滴剂</t>
  </si>
  <si>
    <t>滴剂(胶囊型)</t>
  </si>
  <si>
    <t>每粒含维生素A 1500单位,维生素D 500单位(一次性包装)</t>
  </si>
  <si>
    <t>每粒含维生素A 1500单位,维生素D 500单位(一次性包装)×30粒/盒</t>
  </si>
  <si>
    <t>山东达因海洋生物制药股份有限公司</t>
  </si>
  <si>
    <t>XA11CBW032X004020204077</t>
  </si>
  <si>
    <t>每粒含维生素A 2000单位,维生素D 700单位(一次性包装)</t>
  </si>
  <si>
    <t>每粒含维生素A 2000单位,维生素D 700单位(一次性包装)×30粒/盒</t>
  </si>
  <si>
    <t>XA11CCG111E002010100723</t>
  </si>
  <si>
    <t>骨化三醇胶丸</t>
  </si>
  <si>
    <t>软胶囊</t>
  </si>
  <si>
    <t>0.25μg</t>
  </si>
  <si>
    <t>0.25μg×10粒/盒</t>
  </si>
  <si>
    <t>Roche Pharma (Schweiz) AG</t>
  </si>
  <si>
    <t>XA11CCW046X004010104052</t>
  </si>
  <si>
    <t>维生素D滴剂</t>
  </si>
  <si>
    <t>口服滴剂</t>
  </si>
  <si>
    <t>每粒含维生素D3 400单位</t>
  </si>
  <si>
    <t>每粒含维生素D3 400单位×24粒/盒</t>
  </si>
  <si>
    <t>青岛双鲸药业股份有限公司</t>
  </si>
  <si>
    <t>XA11GAW043A001010101162</t>
  </si>
  <si>
    <t>维生素C片</t>
  </si>
  <si>
    <t>0.1g</t>
  </si>
  <si>
    <t>0.1g×100片/瓶</t>
  </si>
  <si>
    <t>东北制药集团沈阳第一制药有限公司</t>
  </si>
  <si>
    <t>XA12AXP080X001010502549</t>
  </si>
  <si>
    <t>葡萄糖酸钙锌口服溶液</t>
  </si>
  <si>
    <t>口服溶液剂</t>
  </si>
  <si>
    <t>10ml(含葡萄糖酸钙0.6g,葡萄糖酸锌0.03g,盐酸赖氨酸0.1g)</t>
  </si>
  <si>
    <t>10ml(含葡萄糖酸钙0.6g,葡萄糖酸锌0.03g,盐酸赖氨酸0.1g)×24支/盒</t>
  </si>
  <si>
    <t>澳诺(中国)制药有限公司</t>
  </si>
  <si>
    <t>XB01ACA056A012010100002</t>
  </si>
  <si>
    <t>阿司匹林肠溶片</t>
  </si>
  <si>
    <t>肠溶片</t>
  </si>
  <si>
    <t>100mg×30片/盒</t>
  </si>
  <si>
    <t>Bayer S.p.A</t>
  </si>
  <si>
    <t>XB01ACL190A001020280426</t>
  </si>
  <si>
    <t>硫酸氢氯吡格雷片</t>
  </si>
  <si>
    <t>75mg按C16H16ClNO2S计</t>
  </si>
  <si>
    <t>75mg按C16H16ClNO2S计×28片/盒</t>
  </si>
  <si>
    <t>Sanofi-aventis groupe</t>
  </si>
  <si>
    <t>XB01ACT157A001020579096</t>
  </si>
  <si>
    <t>替格瑞洛片</t>
  </si>
  <si>
    <t>90mg</t>
  </si>
  <si>
    <t>90mg×56片/盒</t>
  </si>
  <si>
    <t>XB01AFL056A001010100002</t>
  </si>
  <si>
    <t>利伐沙班片</t>
  </si>
  <si>
    <t>10mg×5片/盒</t>
  </si>
  <si>
    <t>Bayer AG</t>
  </si>
  <si>
    <t>XB03BAJ038E001010101748</t>
  </si>
  <si>
    <t>甲钴胺胶囊</t>
  </si>
  <si>
    <t>0.5mg</t>
  </si>
  <si>
    <t>0.5mg×50粒/盒</t>
  </si>
  <si>
    <t>XB03BAW037A001010102968</t>
  </si>
  <si>
    <t>维生素B12片</t>
  </si>
  <si>
    <t>25ug</t>
  </si>
  <si>
    <t>25ug×100片/瓶</t>
  </si>
  <si>
    <t>山西亨瑞达制药有限公司</t>
  </si>
  <si>
    <t>XB03BBY050A001010200011</t>
  </si>
  <si>
    <t>叶酸片</t>
  </si>
  <si>
    <t>0.4mg</t>
  </si>
  <si>
    <t>0.4mg×62片/盒</t>
  </si>
  <si>
    <t>北京斯利安药业有限公司</t>
  </si>
  <si>
    <t>XB03BBY050A001020100886</t>
  </si>
  <si>
    <t>5mg×100片/瓶</t>
  </si>
  <si>
    <t>天津力生制药股份有限公司</t>
  </si>
  <si>
    <t>XC01DAX078A001010102968</t>
  </si>
  <si>
    <t>硝酸异山梨酯片</t>
  </si>
  <si>
    <t>云鹏医药集团有限公司</t>
  </si>
  <si>
    <t>XC01DXN039A001010179189</t>
  </si>
  <si>
    <t>尼可地尔片</t>
  </si>
  <si>
    <t>5mg×30片/盒</t>
  </si>
  <si>
    <t>Chugai Pharmaceutical Co., Ltd(Nipro Pharma Corporation Kagamiishi Plant)</t>
  </si>
  <si>
    <t>XC07ABB087A001040181152</t>
  </si>
  <si>
    <t>富马酸比索洛尔片</t>
  </si>
  <si>
    <t>5mg×10片/盒</t>
  </si>
  <si>
    <t>默克制药（江苏）有限公司</t>
  </si>
  <si>
    <t>XC07ABM062A001020101359</t>
  </si>
  <si>
    <t>酒石酸美托洛尔片</t>
  </si>
  <si>
    <t>25mg</t>
  </si>
  <si>
    <t>25mg×20片/盒</t>
  </si>
  <si>
    <t>XC07ABM062A010010101359</t>
  </si>
  <si>
    <t>琥珀酸美托洛尔缓释片</t>
  </si>
  <si>
    <t>47.5mg</t>
  </si>
  <si>
    <t>47.5mg×7片/盒</t>
  </si>
  <si>
    <t>AstraZeneca AB</t>
  </si>
  <si>
    <t>XC07ABM062A010010301359</t>
  </si>
  <si>
    <t>47.5mg×28片/盒</t>
  </si>
  <si>
    <t>XC08CAA187A001020101187</t>
  </si>
  <si>
    <t>苯磺酸氨氯地平片</t>
  </si>
  <si>
    <t>辉瑞制药有限公司</t>
  </si>
  <si>
    <t>XC08CAF017A010030201359</t>
  </si>
  <si>
    <t>非洛地平缓释片</t>
  </si>
  <si>
    <t>缓释制剂</t>
  </si>
  <si>
    <t>XC08CAX066A011010100002</t>
  </si>
  <si>
    <t>硝苯地平控释片</t>
  </si>
  <si>
    <t>控释片</t>
  </si>
  <si>
    <t>30mg</t>
  </si>
  <si>
    <t>30mg×7片/盒</t>
  </si>
  <si>
    <t>XC08CAZ067A001010203447</t>
  </si>
  <si>
    <t>苯磺酸左氨氯地平片</t>
  </si>
  <si>
    <t>2.5mg(按左氨氯地平计)</t>
  </si>
  <si>
    <t>2.5mg(按左氨氯地平计)×14片/盒</t>
  </si>
  <si>
    <t>施慧达药业集团(吉林)有限公司</t>
  </si>
  <si>
    <t>XC09AAB034A001010200100</t>
  </si>
  <si>
    <t>盐酸贝那普利片</t>
  </si>
  <si>
    <t>10mg×14片/盒</t>
  </si>
  <si>
    <t>北京诺华制药有限公司</t>
  </si>
  <si>
    <t>XC09AAF106A001010200842</t>
  </si>
  <si>
    <t>福辛普利钠片</t>
  </si>
  <si>
    <t>XC09CAE003A001010104502</t>
  </si>
  <si>
    <t>厄贝沙坦片</t>
  </si>
  <si>
    <t>0.15g</t>
  </si>
  <si>
    <t>0.15g×7片/盒</t>
  </si>
  <si>
    <t>赛诺菲(杭州)制药有限公司</t>
  </si>
  <si>
    <t>XC09CAL245A001010304495</t>
  </si>
  <si>
    <t>氯沙坦钾片</t>
  </si>
  <si>
    <t>100mg×28片/盒</t>
  </si>
  <si>
    <t>Merck Sharp &amp; Dohme Limited</t>
  </si>
  <si>
    <t>XC09CAL245A001020378642</t>
  </si>
  <si>
    <t>XC09CAT039A001010182215</t>
  </si>
  <si>
    <t>替米沙坦片</t>
  </si>
  <si>
    <t>80mg</t>
  </si>
  <si>
    <t>80mg×7片/盒</t>
  </si>
  <si>
    <t>XC09CAX143E001020200100</t>
  </si>
  <si>
    <t>缬沙坦胶囊</t>
  </si>
  <si>
    <t>80mg×28粒/盒</t>
  </si>
  <si>
    <t>XC09DAE004A001010178814</t>
  </si>
  <si>
    <t>厄贝沙坦氢氯噻嗪片</t>
  </si>
  <si>
    <t>150mg/12.5mg</t>
  </si>
  <si>
    <t>150mg/12.5mg×7片/盒</t>
  </si>
  <si>
    <t>XC09DAL246A001010104495</t>
  </si>
  <si>
    <t>氯沙坦钾氢氯噻嗪片</t>
  </si>
  <si>
    <t>每片含氯沙坦钾50mg,氢氯噻嗪12.5mg</t>
  </si>
  <si>
    <t>每片含氯沙坦钾50mg,氢氯噻嗪12.5mg×7片/盒</t>
  </si>
  <si>
    <t>Merck Sharp &amp; Dohme B.V.</t>
  </si>
  <si>
    <t>XC09DBX206A001010100100</t>
  </si>
  <si>
    <t>缬沙坦氨氯地平片(Ⅰ)</t>
  </si>
  <si>
    <t>每片含缬沙坦80mg、氨氯地平5mg</t>
  </si>
  <si>
    <t>每片含缬沙坦80mg、氨氯地平5mg×7片/盒</t>
  </si>
  <si>
    <t>Novartis Pharma Schweiz AG</t>
  </si>
  <si>
    <t>XC09DXS255A001010200100</t>
  </si>
  <si>
    <t>沙库巴曲缬沙坦钠片</t>
  </si>
  <si>
    <t>100mg(49mg/51mg)</t>
  </si>
  <si>
    <t>100mg(49mg/51mg)×14片/盒</t>
  </si>
  <si>
    <t>XC10AAA067A001010101187</t>
  </si>
  <si>
    <t>阿托伐他汀钙片</t>
  </si>
  <si>
    <t>10mg×7片/盒</t>
  </si>
  <si>
    <t>XC10AAA067A001020101187</t>
  </si>
  <si>
    <t>20mg</t>
  </si>
  <si>
    <t>20mg×7片/盒</t>
  </si>
  <si>
    <t>XC10AAA067A001020104736</t>
  </si>
  <si>
    <t>乐普制药科技有限公司</t>
  </si>
  <si>
    <t>XC10AAR069A001010110153</t>
  </si>
  <si>
    <t>瑞舒伐他汀钙片</t>
  </si>
  <si>
    <t>Astrazeneca UK limited</t>
  </si>
  <si>
    <t>XC10AAR069A001010210153</t>
  </si>
  <si>
    <t>10mg×28片/盒</t>
  </si>
  <si>
    <t>XG03DBD084A001010178890</t>
  </si>
  <si>
    <t>地屈孕酮片</t>
  </si>
  <si>
    <t>10mg×20片/盒</t>
  </si>
  <si>
    <t>Abbott Biologicals B.V.</t>
  </si>
  <si>
    <t>XH03AAZ057A001020179462</t>
  </si>
  <si>
    <t>左甲状腺素钠片</t>
  </si>
  <si>
    <t>50μg</t>
  </si>
  <si>
    <t>50μg×100片/盒</t>
  </si>
  <si>
    <t>Merck SANTE s.a.s.</t>
  </si>
  <si>
    <t>XJ01FAA051A001010201187</t>
  </si>
  <si>
    <t>阿奇霉素片</t>
  </si>
  <si>
    <t>0.25g(25万IU)</t>
  </si>
  <si>
    <t>0.25g(25万IU)×6片/盒</t>
  </si>
  <si>
    <t>XJ05AHA218E001010201997</t>
  </si>
  <si>
    <t>磷酸奥司他韦胶囊</t>
  </si>
  <si>
    <t>75mg(按C16H28N2O4计)</t>
  </si>
  <si>
    <t>75mg(按C16H28N2O4计)×6粒/盒</t>
  </si>
  <si>
    <t>宜昌东阳光长江药业股份有限公司</t>
  </si>
  <si>
    <t>XJ05AHA218N001010101997</t>
  </si>
  <si>
    <t>磷酸奥司他韦颗粒</t>
  </si>
  <si>
    <t>颗粒剂</t>
  </si>
  <si>
    <t>15mg(以奥司他韦计)</t>
  </si>
  <si>
    <t>15mg(以奥司他韦计)×10袋/盒</t>
  </si>
  <si>
    <t>XJ05AHA218N001010201997</t>
  </si>
  <si>
    <t>15mg(以奥司他韦计)×12袋/盒</t>
  </si>
  <si>
    <t>XM01ACM049A001010100638</t>
  </si>
  <si>
    <t>美洛昔康片</t>
  </si>
  <si>
    <t>7.5mg</t>
  </si>
  <si>
    <t>7.5mg×7片/盒</t>
  </si>
  <si>
    <t>上海勃林格殷格翰药业有限公司</t>
  </si>
  <si>
    <t>XN02BEX085N001010104741</t>
  </si>
  <si>
    <t>小儿氨酚黄那敏颗粒</t>
  </si>
  <si>
    <t>对乙酰氨基酚125mg,马来酸氯苯那敏0.5mg,人工牛黄5mg</t>
  </si>
  <si>
    <t>对乙酰氨基酚125mg,马来酸氯苯那敏0.5mg,人工牛黄5mg×10袋/盒</t>
  </si>
  <si>
    <t>浙江亚峰药厂有限公司</t>
  </si>
  <si>
    <t>XN07XXD130E002010102774</t>
  </si>
  <si>
    <t>丁苯酞软胶囊</t>
  </si>
  <si>
    <t>0.1g×24粒/瓶</t>
  </si>
  <si>
    <t>石药集团恩必普药业有限公司</t>
  </si>
  <si>
    <t>XR01ADB165L025020179321</t>
  </si>
  <si>
    <t>布地奈德鼻喷雾剂</t>
  </si>
  <si>
    <t>鼻用制剂</t>
  </si>
  <si>
    <t>每瓶120喷,每喷含布地奈德64μg,药液浓度为1.28mg/ml</t>
  </si>
  <si>
    <t>每瓶120喷,每喷含布地奈德64μg,药液浓度为1.28mg/ml×1支/盒</t>
  </si>
  <si>
    <t>McNeil Sweden AB</t>
  </si>
  <si>
    <t>XR01ADF095L025030278477</t>
  </si>
  <si>
    <t>丙酸氟替卡松鼻喷雾剂</t>
  </si>
  <si>
    <t>鼻喷雾剂</t>
  </si>
  <si>
    <t>每瓶120喷;每喷含丙酸氟替卡松50微克,药液浓度为0.05%(克/克)</t>
  </si>
  <si>
    <t>每瓶120喷;每喷含丙酸氟替卡松50微克,药液浓度为0.05%(克/克)×1瓶/盒</t>
  </si>
  <si>
    <t>中美天津史克制药有限公司</t>
  </si>
  <si>
    <t>XR03DCM082A001020179325</t>
  </si>
  <si>
    <t>孟鲁司特钠片</t>
  </si>
  <si>
    <t>10mg(按C35H36ClNO3S计)</t>
  </si>
  <si>
    <t>10mg(按C35H36ClNO3S计)×5片/盒</t>
  </si>
  <si>
    <t>XR05FBF273A001010106014</t>
  </si>
  <si>
    <t>复方甘草片</t>
  </si>
  <si>
    <t>复方</t>
  </si>
  <si>
    <t>复方×50片/瓶</t>
  </si>
  <si>
    <t>国药集团新疆制药有限公司</t>
  </si>
  <si>
    <t>XR06AXL226A001010200784</t>
  </si>
  <si>
    <t>氯雷他定片</t>
  </si>
  <si>
    <t>10mg×12片/盒</t>
  </si>
  <si>
    <t>拜耳医药(上海)有限公司</t>
  </si>
  <si>
    <t>XR06AXL226A001010202529</t>
  </si>
  <si>
    <t>素片</t>
  </si>
  <si>
    <t>西安杨森制药有限公司</t>
  </si>
  <si>
    <t>XS01AEZ074G010040104072</t>
  </si>
  <si>
    <t>盐酸左氧氟沙星滴眼液</t>
  </si>
  <si>
    <t>滴眼液</t>
  </si>
  <si>
    <t>5ml:15mg(含玻璃酸钠)</t>
  </si>
  <si>
    <t>5ml:15mg(含玻璃酸钠)×1瓶/瓶</t>
  </si>
  <si>
    <t>山东博士伦福瑞达制药有限公司</t>
  </si>
  <si>
    <t>ZA01CAX0351010101453</t>
  </si>
  <si>
    <t>小儿豉翘清热颗粒</t>
  </si>
  <si>
    <t>2g</t>
  </si>
  <si>
    <t>2g×6袋/盒</t>
  </si>
  <si>
    <t>济川药业集团有限公司</t>
  </si>
  <si>
    <t>ZA03AAP0010010105677</t>
  </si>
  <si>
    <t>排毒养颜胶囊</t>
  </si>
  <si>
    <t>每粒装0.4g</t>
  </si>
  <si>
    <t>每粒装0.4g×70粒/盒</t>
  </si>
  <si>
    <t>云南盘龙云海药业有限公司</t>
  </si>
  <si>
    <t>ZA04AAN0111010206014</t>
  </si>
  <si>
    <t>牛黄解毒片</t>
  </si>
  <si>
    <t>/</t>
  </si>
  <si>
    <t>/×60片/盒</t>
  </si>
  <si>
    <t>ZA04BAL0021020201749</t>
  </si>
  <si>
    <t>蓝芩口服液</t>
  </si>
  <si>
    <t>合剂</t>
  </si>
  <si>
    <t>每1毫升相当于饮片2.12克(每支装10ml)</t>
  </si>
  <si>
    <t>每1毫升相当于饮片2.12克(每支装10ml)×7支/盒</t>
  </si>
  <si>
    <t>扬子江药业集团有限公司</t>
  </si>
  <si>
    <t>ZA04BAP0061010201453</t>
  </si>
  <si>
    <t>蒲地蓝消炎口服液</t>
  </si>
  <si>
    <t>10ml(相当于饮片10.01g)</t>
  </si>
  <si>
    <t>10ml(相当于饮片10.01g)×10支/盒</t>
  </si>
  <si>
    <t>ZA04BAS0910020102371</t>
  </si>
  <si>
    <t>四季抗病毒合剂</t>
  </si>
  <si>
    <t>每瓶装120ml</t>
  </si>
  <si>
    <t>每瓶装120ml×1瓶/盒</t>
  </si>
  <si>
    <t>陕西海天制药有限公司</t>
  </si>
  <si>
    <t>ZA04CAL0115010102767</t>
  </si>
  <si>
    <t>连花清瘟胶囊</t>
  </si>
  <si>
    <t>0.35g</t>
  </si>
  <si>
    <t>0.35g×24粒/盒</t>
  </si>
  <si>
    <t>石家庄以岭药业股份有限公司</t>
  </si>
  <si>
    <t>ZA04CCL0299010102440</t>
  </si>
  <si>
    <t>龙胆泻肝丸</t>
  </si>
  <si>
    <t>丸剂(水丸)</t>
  </si>
  <si>
    <t>每袋装6g</t>
  </si>
  <si>
    <t>每袋装6g×20袋/盒</t>
  </si>
  <si>
    <t>陕西香菊药业集团有限公司</t>
  </si>
  <si>
    <t>ZA06BBX0787020105869</t>
  </si>
  <si>
    <t>宣肺止嗽合剂</t>
  </si>
  <si>
    <t>甘肃普安制药股份有限公司</t>
  </si>
  <si>
    <t>ZA06BCS0976010300237</t>
  </si>
  <si>
    <t>苏黄止咳胶囊</t>
  </si>
  <si>
    <t>每粒装0.45g</t>
  </si>
  <si>
    <t>每粒装0.45g×24粒/盒</t>
  </si>
  <si>
    <t>扬子江药业集团北京海燕药业有限公司</t>
  </si>
  <si>
    <t>ZA06CAF0030020305478</t>
  </si>
  <si>
    <t>肺力咳合剂</t>
  </si>
  <si>
    <t>每瓶装80ml,每盒装2瓶(每1ml相当于饮片0.187g)</t>
  </si>
  <si>
    <t>每瓶装80ml,每盒装2瓶(每1ml相当于饮片0.187g)×2瓶/盒</t>
  </si>
  <si>
    <t>贵州健兴药业有限公司</t>
  </si>
  <si>
    <t>ZA06DAJ0532010179043</t>
  </si>
  <si>
    <t>京都念慈菴蜜炼川贝枇杷膏</t>
  </si>
  <si>
    <t>煎膏剂</t>
  </si>
  <si>
    <t>每瓶装300毫升</t>
  </si>
  <si>
    <t>每瓶装300毫升×1瓶/瓶</t>
  </si>
  <si>
    <t>NIN JIOM MEDICINE MANUFACTORY (HONG KONG) LIMITED</t>
  </si>
  <si>
    <t>ZA09BAF0284020404080</t>
  </si>
  <si>
    <t>复方阿胶浆</t>
  </si>
  <si>
    <t>每瓶装20ml(蔗糖)</t>
  </si>
  <si>
    <t>每瓶装20ml(蔗糖)×48支/盒</t>
  </si>
  <si>
    <t>东阿阿胶股份有限公司</t>
  </si>
  <si>
    <t>ZA09CAL0264010100169</t>
  </si>
  <si>
    <t>六味地黄丸</t>
  </si>
  <si>
    <t>大蜜丸</t>
  </si>
  <si>
    <t>9g</t>
  </si>
  <si>
    <t>9g×10丸/盒</t>
  </si>
  <si>
    <t>北京同仁堂科技发展股份有限公司制药厂</t>
  </si>
  <si>
    <t>ZA09CAL0264020205015</t>
  </si>
  <si>
    <t>六味地黄丸(浓缩丸)</t>
  </si>
  <si>
    <t>浓缩丸</t>
  </si>
  <si>
    <t>每8丸重1.44g(每8丸相当于饮片3g)</t>
  </si>
  <si>
    <t>每8丸重1.44g(每8丸相当于饮片3g)×360丸/瓶</t>
  </si>
  <si>
    <t>九芝堂股份有限公司</t>
  </si>
  <si>
    <t>ZA09FAB0148030204520</t>
  </si>
  <si>
    <t>百令胶囊</t>
  </si>
  <si>
    <t>每粒装0.5g</t>
  </si>
  <si>
    <t>每粒装0.5g×70粒/盒</t>
  </si>
  <si>
    <t>ZA09HAC0221010479263</t>
  </si>
  <si>
    <t>参松养心胶囊</t>
  </si>
  <si>
    <t>0.4g</t>
  </si>
  <si>
    <t>0.4g×84粒/盒</t>
  </si>
  <si>
    <t>北京以岭药业有限公司</t>
  </si>
  <si>
    <t>ZA09HAW0187010104073</t>
  </si>
  <si>
    <t>稳心颗粒</t>
  </si>
  <si>
    <t>每袋装5g(蔗糖)</t>
  </si>
  <si>
    <t>每袋装5g(蔗糖)×9袋/盒</t>
  </si>
  <si>
    <t>山东步长制药股份有限公司</t>
  </si>
  <si>
    <t>ZA12AAN0052020202547</t>
  </si>
  <si>
    <t>脑心通胶囊</t>
  </si>
  <si>
    <t>每粒装0.4g×48粒/盒</t>
  </si>
  <si>
    <t>陕西步长制药有限公司</t>
  </si>
  <si>
    <t>ZA12AAT0239010302767</t>
  </si>
  <si>
    <t>通心络胶囊</t>
  </si>
  <si>
    <t>0.26g</t>
  </si>
  <si>
    <t>0.26g×90粒/盒</t>
  </si>
  <si>
    <t>ZA12BAF0349010300941</t>
  </si>
  <si>
    <t>复方丹参滴丸</t>
  </si>
  <si>
    <t>薄膜衣滴丸</t>
  </si>
  <si>
    <t>每丸重27mg</t>
  </si>
  <si>
    <t>每丸重27mg×300丸/盒</t>
  </si>
  <si>
    <t>天士力医药集团股份有限公司</t>
  </si>
  <si>
    <t>ZA12BAG0358010203847</t>
  </si>
  <si>
    <t>冠心丹参滴丸</t>
  </si>
  <si>
    <t>滴丸剂</t>
  </si>
  <si>
    <t>0.04g</t>
  </si>
  <si>
    <t>0.04g×150粒/盒</t>
  </si>
  <si>
    <t>哈尔滨业锐药业有限公司</t>
  </si>
  <si>
    <t>ZA12BAS0986010300961</t>
  </si>
  <si>
    <t>速效救心丸</t>
  </si>
  <si>
    <t>每丸重40mg</t>
  </si>
  <si>
    <t>每丸重40mg×180丸/盒</t>
  </si>
  <si>
    <t>天津中新药业集团股份有限公司第六中药厂</t>
  </si>
  <si>
    <t>ZA13BAS0060010100474</t>
  </si>
  <si>
    <t>三九胃泰颗粒</t>
  </si>
  <si>
    <t>20g</t>
  </si>
  <si>
    <t>20g×6袋/盒</t>
  </si>
  <si>
    <t>华润三九医药股份有限公司</t>
  </si>
  <si>
    <t>ZA14AAJ0168010205394</t>
  </si>
  <si>
    <t>健胃消食片</t>
  </si>
  <si>
    <t>0.5g×72片/盒</t>
  </si>
  <si>
    <t>江中药业股份有限公司</t>
  </si>
  <si>
    <t>ZA14BAB0245010106014</t>
  </si>
  <si>
    <t>保和丸</t>
  </si>
  <si>
    <t>水丸</t>
  </si>
  <si>
    <t>60g</t>
  </si>
  <si>
    <t>60g×1瓶/瓶</t>
  </si>
  <si>
    <t>ZI03AAA0049010206011</t>
  </si>
  <si>
    <t>爱维心口服液</t>
  </si>
  <si>
    <t>10ml</t>
  </si>
  <si>
    <t>10ml×10支/盒</t>
  </si>
  <si>
    <t>ZI03AAF0717010106007</t>
  </si>
  <si>
    <t>复方一枝蒿颗粒</t>
  </si>
  <si>
    <t>10g</t>
  </si>
  <si>
    <t>10g×6袋/盒</t>
  </si>
  <si>
    <t>新疆银朵兰药业股份有限公司</t>
  </si>
  <si>
    <t>ZI03AAY0103020106004</t>
  </si>
  <si>
    <t>养心达瓦依米西克蜜膏</t>
  </si>
  <si>
    <t>膏滋剂</t>
  </si>
  <si>
    <t>35g</t>
  </si>
  <si>
    <t>35g×1瓶/瓶</t>
  </si>
  <si>
    <t>新疆维吾尔药业有限责任公司</t>
  </si>
  <si>
    <t>ZI03AAZ0523010105985</t>
  </si>
  <si>
    <t>祖卡木颗粒</t>
  </si>
  <si>
    <t>12g</t>
  </si>
  <si>
    <t>12g×6袋/盒</t>
  </si>
  <si>
    <t>ZI03AAZ0523010106004</t>
  </si>
  <si>
    <t>ZZ01AAH0271010101635</t>
  </si>
  <si>
    <t>槐杞黄颗粒</t>
  </si>
  <si>
    <t>启东盖天力药业有限公司</t>
  </si>
  <si>
    <t>ZZ01AAJ0464010105109</t>
  </si>
  <si>
    <t>金嗓子喉片</t>
  </si>
  <si>
    <t>2g×12片/盒</t>
  </si>
  <si>
    <t>广西金嗓子有限责任公司</t>
  </si>
  <si>
    <t>XC10AAA067A001020304736</t>
  </si>
  <si>
    <t>20mg×28片盒</t>
  </si>
  <si>
    <t>ZA04BAL0021020101749</t>
  </si>
  <si>
    <t>每1毫升相当于饮片2.12克(每支装10ml)×6支盒</t>
  </si>
  <si>
    <t>XM01AEB173X002010100734</t>
  </si>
  <si>
    <t>布洛芬混悬液</t>
  </si>
  <si>
    <t>口服混悬剂</t>
  </si>
  <si>
    <t>100ml:2g</t>
  </si>
  <si>
    <t>100ml:2g×1瓶盒</t>
  </si>
  <si>
    <t>上海强生制药有限公司</t>
  </si>
  <si>
    <t>XA02ADL183A005010300002</t>
  </si>
  <si>
    <t>铝碳酸镁咀嚼片</t>
  </si>
  <si>
    <t>0.5g×20片盒</t>
  </si>
  <si>
    <t>XA03FAD173A001010102529</t>
  </si>
  <si>
    <t>多潘立酮片</t>
  </si>
  <si>
    <t>10mg×30片盒</t>
  </si>
  <si>
    <t>XN02BED158A010010200734</t>
  </si>
  <si>
    <t>对乙酰氨基酚缓释片</t>
  </si>
  <si>
    <t>缓释片</t>
  </si>
  <si>
    <t>0.65g</t>
  </si>
  <si>
    <t>0.65g×18片盒</t>
  </si>
  <si>
    <t>XJ01MAZ074A001020100226</t>
  </si>
  <si>
    <t>左氧氟沙星片</t>
  </si>
  <si>
    <t>0.5g×4片盒</t>
  </si>
  <si>
    <t>北京吉洛华制药有限公司</t>
  </si>
  <si>
    <t>XR05XXF032A001010200969</t>
  </si>
  <si>
    <t>酚咖片</t>
  </si>
  <si>
    <t>每片含对乙酰氨基酚500mg,咖啡因65mg</t>
  </si>
  <si>
    <t>每片含对乙酰氨基酚500mg,咖啡因65mg×20片/盒</t>
  </si>
  <si>
    <t>XN03AXZ075A001020409568</t>
  </si>
  <si>
    <t>左乙拉西坦片</t>
  </si>
  <si>
    <t>0.5g×30片/盒</t>
  </si>
  <si>
    <t>重庆圣华曦药业股份有限公司</t>
  </si>
  <si>
    <t>XN03AXZ075A001040278930</t>
  </si>
  <si>
    <t>UCB Pharma SA</t>
  </si>
  <si>
    <r>
      <rPr>
        <sz val="16"/>
        <color theme="1"/>
        <rFont val="方正书宋_GBK"/>
        <charset val="134"/>
      </rPr>
      <t>（预警状态：高于监测均价的</t>
    </r>
    <r>
      <rPr>
        <sz val="16"/>
        <color theme="1"/>
        <rFont val="Times New Roman"/>
        <charset val="134"/>
      </rPr>
      <t>20%</t>
    </r>
    <r>
      <rPr>
        <sz val="16"/>
        <color theme="1"/>
        <rFont val="方正书宋_GBK"/>
        <charset val="134"/>
      </rPr>
      <t>）</t>
    </r>
  </si>
</sst>
</file>

<file path=xl/styles.xml><?xml version="1.0" encoding="utf-8"?>
<styleSheet xmlns="http://schemas.openxmlformats.org/spreadsheetml/2006/main">
  <numFmts count="5">
    <numFmt numFmtId="176" formatCode="0.00_ "/>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5">
    <font>
      <sz val="11"/>
      <color theme="1"/>
      <name val="宋体"/>
      <charset val="134"/>
      <scheme val="minor"/>
    </font>
    <font>
      <b/>
      <sz val="16"/>
      <name val="方正小标宋_GBK"/>
      <charset val="134"/>
    </font>
    <font>
      <b/>
      <sz val="14"/>
      <name val="宋体"/>
      <charset val="134"/>
    </font>
    <font>
      <b/>
      <sz val="11"/>
      <color theme="1"/>
      <name val="宋体"/>
      <charset val="134"/>
      <scheme val="minor"/>
    </font>
    <font>
      <sz val="16"/>
      <color theme="1"/>
      <name val="方正书宋_GBK"/>
      <charset val="134"/>
    </font>
    <font>
      <sz val="16"/>
      <color theme="1"/>
      <name val="Times New Roman"/>
      <charset val="134"/>
    </font>
    <font>
      <sz val="11"/>
      <color theme="1"/>
      <name val="宋体"/>
      <charset val="0"/>
      <scheme val="minor"/>
    </font>
    <font>
      <sz val="11"/>
      <color theme="0"/>
      <name val="宋体"/>
      <charset val="0"/>
      <scheme val="minor"/>
    </font>
    <font>
      <sz val="11"/>
      <color rgb="FFFF0000"/>
      <name val="宋体"/>
      <charset val="0"/>
      <scheme val="minor"/>
    </font>
    <font>
      <b/>
      <sz val="18"/>
      <color theme="3"/>
      <name val="宋体"/>
      <charset val="134"/>
      <scheme val="minor"/>
    </font>
    <font>
      <b/>
      <sz val="11"/>
      <color theme="3"/>
      <name val="宋体"/>
      <charset val="134"/>
      <scheme val="minor"/>
    </font>
    <font>
      <u/>
      <sz val="11"/>
      <color rgb="FF800080"/>
      <name val="宋体"/>
      <charset val="0"/>
      <scheme val="minor"/>
    </font>
    <font>
      <sz val="11"/>
      <color rgb="FFFA7D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9C0006"/>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u/>
      <sz val="11"/>
      <color rgb="FF0000FF"/>
      <name val="宋体"/>
      <charset val="0"/>
      <scheme val="minor"/>
    </font>
    <font>
      <b/>
      <sz val="13"/>
      <color theme="3"/>
      <name val="宋体"/>
      <charset val="134"/>
      <scheme val="minor"/>
    </font>
    <font>
      <sz val="11"/>
      <color rgb="FF3F3F76"/>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8"/>
        <bgColor indexed="64"/>
      </patternFill>
    </fill>
    <fill>
      <patternFill patternType="solid">
        <fgColor rgb="FFFFC7CE"/>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6"/>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7"/>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alignment vertical="center"/>
    </xf>
    <xf numFmtId="0" fontId="7" fillId="15"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24" fillId="32" borderId="10" applyNumberFormat="false" applyAlignment="false" applyProtection="false">
      <alignment vertical="center"/>
    </xf>
    <xf numFmtId="0" fontId="6" fillId="30"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26"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20" fillId="10" borderId="10" applyNumberFormat="false" applyAlignment="false" applyProtection="false">
      <alignment vertical="center"/>
    </xf>
    <xf numFmtId="0" fontId="7" fillId="27"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21" fillId="0" borderId="11" applyNumberFormat="false" applyFill="false" applyAlignment="false" applyProtection="false">
      <alignment vertical="center"/>
    </xf>
    <xf numFmtId="0" fontId="16" fillId="13" borderId="0" applyNumberFormat="false" applyBorder="false" applyAlignment="false" applyProtection="false">
      <alignment vertical="center"/>
    </xf>
    <xf numFmtId="0" fontId="17" fillId="14" borderId="9" applyNumberFormat="false" applyAlignment="false" applyProtection="false">
      <alignment vertical="center"/>
    </xf>
    <xf numFmtId="0" fontId="15" fillId="10" borderId="7" applyNumberFormat="false" applyAlignment="false" applyProtection="false">
      <alignment vertical="center"/>
    </xf>
    <xf numFmtId="0" fontId="14"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0" fillId="11" borderId="8" applyNumberFormat="false" applyFont="false" applyAlignment="false" applyProtection="false">
      <alignment vertical="center"/>
    </xf>
    <xf numFmtId="0" fontId="6" fillId="7"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3" fillId="0" borderId="6" applyNumberFormat="false" applyFill="false" applyAlignment="false" applyProtection="false">
      <alignment vertical="center"/>
    </xf>
    <xf numFmtId="0" fontId="6" fillId="22"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7" fillId="4"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12" fillId="0" borderId="5" applyNumberFormat="false" applyFill="false" applyAlignment="false" applyProtection="false">
      <alignment vertical="center"/>
    </xf>
  </cellStyleXfs>
  <cellXfs count="29">
    <xf numFmtId="0" fontId="0" fillId="0" borderId="0" xfId="0">
      <alignment vertical="center"/>
    </xf>
    <xf numFmtId="0" fontId="0" fillId="0" borderId="0" xfId="0" applyFill="true" applyAlignment="true">
      <alignment vertical="center" wrapText="true"/>
    </xf>
    <xf numFmtId="0" fontId="0" fillId="0" borderId="0" xfId="0" applyFill="true">
      <alignment vertical="center"/>
    </xf>
    <xf numFmtId="0" fontId="0" fillId="0" borderId="0" xfId="0" applyFill="true" applyAlignment="true">
      <alignment horizontal="center" vertical="center"/>
    </xf>
    <xf numFmtId="0" fontId="0" fillId="0" borderId="0" xfId="0" applyFill="true" applyAlignment="true">
      <alignment horizontal="center" vertical="center" wrapText="true"/>
    </xf>
    <xf numFmtId="0" fontId="0" fillId="0" borderId="0" xfId="0" applyAlignment="true">
      <alignment horizontal="center" vertical="center"/>
    </xf>
    <xf numFmtId="0" fontId="1" fillId="0" borderId="0" xfId="0" applyFont="true" applyFill="true" applyAlignment="true">
      <alignment horizontal="center" vertical="center"/>
    </xf>
    <xf numFmtId="0" fontId="1" fillId="0" borderId="0" xfId="0" applyFont="true" applyFill="true" applyAlignment="true">
      <alignment horizontal="center" vertical="center" wrapText="true"/>
    </xf>
    <xf numFmtId="0" fontId="2"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0" fillId="0" borderId="1" xfId="0" applyFill="true" applyBorder="true" applyAlignment="true">
      <alignment horizontal="center" vertical="center"/>
    </xf>
    <xf numFmtId="0" fontId="0" fillId="0" borderId="1" xfId="0"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176" fontId="0" fillId="0" borderId="1" xfId="0" applyNumberFormat="true" applyBorder="true" applyAlignment="true">
      <alignment horizontal="center" vertical="center"/>
    </xf>
    <xf numFmtId="0" fontId="0" fillId="0" borderId="1" xfId="0" applyNumberFormat="true" applyFill="true" applyBorder="true" applyAlignment="true">
      <alignment horizontal="center" vertical="center"/>
    </xf>
    <xf numFmtId="0" fontId="0" fillId="2" borderId="1" xfId="0" applyFill="true" applyBorder="true" applyAlignment="true">
      <alignment horizontal="center" vertical="center"/>
    </xf>
    <xf numFmtId="0" fontId="0" fillId="0" borderId="1" xfId="0" applyBorder="true" applyAlignment="true">
      <alignment horizontal="center" vertical="center"/>
    </xf>
    <xf numFmtId="0" fontId="1" fillId="0" borderId="0" xfId="0" applyFont="true" applyFill="true" applyAlignment="true">
      <alignment vertical="center"/>
    </xf>
    <xf numFmtId="0" fontId="0" fillId="0" borderId="2" xfId="0" applyFill="true" applyBorder="true" applyAlignment="true">
      <alignment horizontal="center" vertical="center" wrapText="true"/>
    </xf>
    <xf numFmtId="0" fontId="0" fillId="0" borderId="3" xfId="0" applyFill="true" applyBorder="true" applyAlignment="true">
      <alignment horizontal="center" vertical="center" wrapText="true"/>
    </xf>
    <xf numFmtId="176" fontId="0" fillId="0" borderId="1" xfId="0" applyNumberFormat="true" applyBorder="true">
      <alignment vertical="center"/>
    </xf>
    <xf numFmtId="176" fontId="0" fillId="0" borderId="1" xfId="0" applyNumberFormat="true" applyFill="true" applyBorder="true" applyAlignment="true">
      <alignment horizontal="center" vertical="center"/>
    </xf>
    <xf numFmtId="176" fontId="4" fillId="0" borderId="0" xfId="0" applyNumberFormat="true" applyFont="true" applyFill="true" applyBorder="true" applyAlignment="true">
      <alignment horizontal="center" vertical="center" wrapText="true"/>
    </xf>
    <xf numFmtId="176" fontId="5" fillId="0" borderId="0" xfId="0" applyNumberFormat="true" applyFont="true" applyFill="true" applyBorder="true" applyAlignment="true">
      <alignment horizontal="center" vertical="center" wrapText="true"/>
    </xf>
    <xf numFmtId="176" fontId="0" fillId="0" borderId="1" xfId="0" applyNumberFormat="true" applyFill="true" applyBorder="true">
      <alignment vertical="center"/>
    </xf>
    <xf numFmtId="22" fontId="0" fillId="0" borderId="0" xfId="0" applyNumberFormat="true" applyFill="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2">
    <dxf>
      <font>
        <color rgb="FFC0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2"/>
  <sheetViews>
    <sheetView tabSelected="1" zoomScale="80" zoomScaleNormal="80" workbookViewId="0">
      <selection activeCell="O8" sqref="O8"/>
    </sheetView>
  </sheetViews>
  <sheetFormatPr defaultColWidth="9" defaultRowHeight="13.5"/>
  <cols>
    <col min="1" max="1" width="4.64166666666667" style="3" customWidth="true"/>
    <col min="2" max="2" width="14.5333333333333" style="4" customWidth="true"/>
    <col min="3" max="3" width="17.175" style="4" customWidth="true"/>
    <col min="4" max="4" width="9" style="3"/>
    <col min="5" max="5" width="10.9333333333333" style="4" customWidth="true"/>
    <col min="6" max="6" width="19.6833333333333" style="4" customWidth="true"/>
    <col min="7" max="7" width="18.4333333333333" style="4" customWidth="true"/>
    <col min="8" max="8" width="15.1583333333333" style="3" customWidth="true"/>
    <col min="9" max="17" width="9" style="3"/>
    <col min="18" max="20" width="9" style="5"/>
    <col min="21" max="22" width="11.5" hidden="true" customWidth="true"/>
  </cols>
  <sheetData>
    <row r="1" ht="43" customHeight="true" spans="1:24">
      <c r="A1" s="6" t="s">
        <v>0</v>
      </c>
      <c r="B1" s="7"/>
      <c r="C1" s="7"/>
      <c r="D1" s="6"/>
      <c r="E1" s="7"/>
      <c r="F1" s="7"/>
      <c r="G1" s="7"/>
      <c r="H1" s="6"/>
      <c r="I1" s="6"/>
      <c r="J1" s="6"/>
      <c r="K1" s="6"/>
      <c r="L1" s="6"/>
      <c r="M1" s="6"/>
      <c r="N1" s="6"/>
      <c r="O1" s="6"/>
      <c r="P1" s="6"/>
      <c r="Q1" s="6"/>
      <c r="R1" s="6"/>
      <c r="S1" s="6"/>
      <c r="T1" s="6"/>
      <c r="U1" s="20"/>
      <c r="V1" s="20"/>
      <c r="W1" s="20"/>
      <c r="X1" s="20"/>
    </row>
    <row r="2" ht="29" customHeight="true" spans="1:24">
      <c r="A2" s="8" t="s">
        <v>1</v>
      </c>
      <c r="B2" s="9"/>
      <c r="C2" s="9"/>
      <c r="D2" s="9"/>
      <c r="E2" s="9"/>
      <c r="F2" s="9"/>
      <c r="G2" s="9"/>
      <c r="H2" s="9"/>
      <c r="I2" s="8"/>
      <c r="J2" s="8"/>
      <c r="K2" s="8"/>
      <c r="L2" s="8"/>
      <c r="M2" s="8"/>
      <c r="N2" s="8"/>
      <c r="O2" s="8"/>
      <c r="Q2" s="8"/>
      <c r="R2" s="8"/>
      <c r="S2" s="3"/>
      <c r="T2" s="3"/>
      <c r="U2" s="3"/>
      <c r="V2" s="5"/>
      <c r="W2" s="5"/>
      <c r="X2" s="5"/>
    </row>
    <row r="3" s="1" customFormat="true" ht="45" customHeight="true" spans="1:22">
      <c r="A3" s="10" t="s">
        <v>2</v>
      </c>
      <c r="B3" s="10" t="s">
        <v>3</v>
      </c>
      <c r="C3" s="10" t="s">
        <v>4</v>
      </c>
      <c r="D3" s="10" t="s">
        <v>5</v>
      </c>
      <c r="E3" s="10" t="s">
        <v>6</v>
      </c>
      <c r="F3" s="10" t="s">
        <v>7</v>
      </c>
      <c r="G3" s="10" t="s">
        <v>8</v>
      </c>
      <c r="H3" s="14" t="s">
        <v>9</v>
      </c>
      <c r="I3" s="10" t="s">
        <v>10</v>
      </c>
      <c r="J3" s="10"/>
      <c r="K3" s="10"/>
      <c r="L3" s="10" t="s">
        <v>11</v>
      </c>
      <c r="M3" s="10"/>
      <c r="N3" s="10"/>
      <c r="O3" s="10" t="s">
        <v>12</v>
      </c>
      <c r="P3" s="10"/>
      <c r="Q3" s="10"/>
      <c r="R3" s="10" t="s">
        <v>13</v>
      </c>
      <c r="S3" s="10"/>
      <c r="T3" s="10"/>
      <c r="U3" s="21" t="s">
        <v>14</v>
      </c>
      <c r="V3" s="21" t="s">
        <v>15</v>
      </c>
    </row>
    <row r="4" s="2" customFormat="true" ht="39" customHeight="true" spans="1:22">
      <c r="A4" s="11"/>
      <c r="B4" s="10"/>
      <c r="C4" s="10"/>
      <c r="D4" s="10"/>
      <c r="E4" s="10"/>
      <c r="F4" s="10"/>
      <c r="G4" s="10"/>
      <c r="H4" s="15"/>
      <c r="I4" s="10" t="s">
        <v>16</v>
      </c>
      <c r="J4" s="10" t="s">
        <v>17</v>
      </c>
      <c r="K4" s="10" t="s">
        <v>18</v>
      </c>
      <c r="L4" s="10" t="s">
        <v>16</v>
      </c>
      <c r="M4" s="10" t="s">
        <v>17</v>
      </c>
      <c r="N4" s="10" t="s">
        <v>18</v>
      </c>
      <c r="O4" s="10" t="s">
        <v>16</v>
      </c>
      <c r="P4" s="10" t="s">
        <v>17</v>
      </c>
      <c r="Q4" s="10" t="s">
        <v>18</v>
      </c>
      <c r="R4" s="10" t="s">
        <v>16</v>
      </c>
      <c r="S4" s="10" t="s">
        <v>17</v>
      </c>
      <c r="T4" s="10" t="s">
        <v>18</v>
      </c>
      <c r="U4" s="22"/>
      <c r="V4" s="22"/>
    </row>
    <row r="5" ht="34" customHeight="true" spans="1:22">
      <c r="A5" s="12">
        <v>1</v>
      </c>
      <c r="B5" s="13" t="s">
        <v>19</v>
      </c>
      <c r="C5" s="13" t="s">
        <v>20</v>
      </c>
      <c r="D5" s="12" t="s">
        <v>21</v>
      </c>
      <c r="E5" s="13" t="s">
        <v>22</v>
      </c>
      <c r="F5" s="13" t="s">
        <v>23</v>
      </c>
      <c r="G5" s="13" t="s">
        <v>24</v>
      </c>
      <c r="H5" s="16">
        <v>100.066666666667</v>
      </c>
      <c r="I5" s="12">
        <v>97.5</v>
      </c>
      <c r="J5" s="12">
        <v>97.5</v>
      </c>
      <c r="K5" s="12" t="str">
        <f t="shared" ref="K5:K68" si="0">IF(I5&gt;$V5,"预警"," ")</f>
        <v> </v>
      </c>
      <c r="L5" s="17">
        <v>98</v>
      </c>
      <c r="M5" s="12">
        <v>98.5</v>
      </c>
      <c r="N5" s="12" t="str">
        <f t="shared" ref="N5:N68" si="1">IF(L5&gt;$V5,"预警"," ")</f>
        <v> </v>
      </c>
      <c r="O5" s="12"/>
      <c r="P5" s="12"/>
      <c r="Q5" s="12" t="str">
        <f t="shared" ref="Q5:Q68" si="2">IF(O5&gt;$V5,"预警"," ")</f>
        <v> </v>
      </c>
      <c r="R5" s="19">
        <v>106</v>
      </c>
      <c r="S5" s="19">
        <v>106</v>
      </c>
      <c r="T5" s="12" t="str">
        <f t="shared" ref="T5:T68" si="3">IF(R5&gt;$V5,"预警"," ")</f>
        <v> </v>
      </c>
      <c r="U5" s="23">
        <v>100.066666666667</v>
      </c>
      <c r="V5" s="23">
        <v>120.08</v>
      </c>
    </row>
    <row r="6" ht="34" customHeight="true" spans="1:22">
      <c r="A6" s="12">
        <v>2</v>
      </c>
      <c r="B6" s="13" t="s">
        <v>25</v>
      </c>
      <c r="C6" s="13" t="s">
        <v>26</v>
      </c>
      <c r="D6" s="12" t="s">
        <v>27</v>
      </c>
      <c r="E6" s="13" t="s">
        <v>28</v>
      </c>
      <c r="F6" s="13" t="s">
        <v>29</v>
      </c>
      <c r="G6" s="13" t="s">
        <v>30</v>
      </c>
      <c r="H6" s="16">
        <v>182.39</v>
      </c>
      <c r="I6" s="12"/>
      <c r="J6" s="12"/>
      <c r="K6" s="12" t="str">
        <f t="shared" si="0"/>
        <v> </v>
      </c>
      <c r="L6" s="17"/>
      <c r="M6" s="12"/>
      <c r="N6" s="12" t="str">
        <f t="shared" si="1"/>
        <v> </v>
      </c>
      <c r="O6" s="12"/>
      <c r="P6" s="12"/>
      <c r="Q6" s="12" t="str">
        <f t="shared" si="2"/>
        <v> </v>
      </c>
      <c r="R6" s="19"/>
      <c r="S6" s="19"/>
      <c r="T6" s="12" t="str">
        <f t="shared" si="3"/>
        <v> </v>
      </c>
      <c r="U6" s="23">
        <v>182.39</v>
      </c>
      <c r="V6" s="23">
        <v>218.868</v>
      </c>
    </row>
    <row r="7" ht="34" customHeight="true" spans="1:22">
      <c r="A7" s="12">
        <v>3</v>
      </c>
      <c r="B7" s="13" t="s">
        <v>31</v>
      </c>
      <c r="C7" s="13" t="s">
        <v>32</v>
      </c>
      <c r="D7" s="12" t="s">
        <v>33</v>
      </c>
      <c r="E7" s="13" t="s">
        <v>34</v>
      </c>
      <c r="F7" s="13" t="s">
        <v>35</v>
      </c>
      <c r="G7" s="13" t="s">
        <v>36</v>
      </c>
      <c r="H7" s="16">
        <v>35.7857142857143</v>
      </c>
      <c r="I7" s="12"/>
      <c r="J7" s="12"/>
      <c r="K7" s="12" t="str">
        <f t="shared" si="0"/>
        <v> </v>
      </c>
      <c r="L7" s="17"/>
      <c r="M7" s="12"/>
      <c r="N7" s="12" t="str">
        <f t="shared" si="1"/>
        <v> </v>
      </c>
      <c r="O7" s="12">
        <v>39.8</v>
      </c>
      <c r="P7" s="12">
        <v>39.8</v>
      </c>
      <c r="Q7" s="12" t="str">
        <f t="shared" si="2"/>
        <v> </v>
      </c>
      <c r="R7" s="19">
        <v>20.8</v>
      </c>
      <c r="S7" s="19">
        <v>20.8</v>
      </c>
      <c r="T7" s="12" t="str">
        <f t="shared" si="3"/>
        <v> </v>
      </c>
      <c r="U7" s="23">
        <v>35.7857142857143</v>
      </c>
      <c r="V7" s="23">
        <v>42.9428571428572</v>
      </c>
    </row>
    <row r="8" ht="34" customHeight="true" spans="1:22">
      <c r="A8" s="12">
        <v>4</v>
      </c>
      <c r="B8" s="13" t="s">
        <v>37</v>
      </c>
      <c r="C8" s="13" t="s">
        <v>38</v>
      </c>
      <c r="D8" s="12" t="s">
        <v>39</v>
      </c>
      <c r="E8" s="13" t="s">
        <v>40</v>
      </c>
      <c r="F8" s="13" t="s">
        <v>41</v>
      </c>
      <c r="G8" s="13" t="s">
        <v>42</v>
      </c>
      <c r="H8" s="16">
        <v>64.546875</v>
      </c>
      <c r="I8" s="12">
        <v>68.79</v>
      </c>
      <c r="J8" s="12">
        <v>68.79</v>
      </c>
      <c r="K8" s="12" t="str">
        <f t="shared" si="0"/>
        <v> </v>
      </c>
      <c r="L8" s="17">
        <v>55</v>
      </c>
      <c r="M8" s="12">
        <v>56</v>
      </c>
      <c r="N8" s="12" t="str">
        <f t="shared" si="1"/>
        <v> </v>
      </c>
      <c r="O8" s="12"/>
      <c r="P8" s="12"/>
      <c r="Q8" s="12" t="str">
        <f t="shared" si="2"/>
        <v> </v>
      </c>
      <c r="R8" s="19">
        <v>59.8</v>
      </c>
      <c r="S8" s="19">
        <v>59.8</v>
      </c>
      <c r="T8" s="12" t="str">
        <f t="shared" si="3"/>
        <v> </v>
      </c>
      <c r="U8" s="23">
        <v>64.546875</v>
      </c>
      <c r="V8" s="23">
        <v>77.45625</v>
      </c>
    </row>
    <row r="9" ht="34" customHeight="true" spans="1:22">
      <c r="A9" s="12">
        <v>5</v>
      </c>
      <c r="B9" s="13" t="s">
        <v>43</v>
      </c>
      <c r="C9" s="13" t="s">
        <v>44</v>
      </c>
      <c r="D9" s="12" t="s">
        <v>45</v>
      </c>
      <c r="E9" s="13" t="s">
        <v>46</v>
      </c>
      <c r="F9" s="13" t="s">
        <v>47</v>
      </c>
      <c r="G9" s="13" t="s">
        <v>48</v>
      </c>
      <c r="H9" s="16">
        <v>41.5230769230769</v>
      </c>
      <c r="I9" s="12">
        <v>35.55</v>
      </c>
      <c r="J9" s="12">
        <v>35.5</v>
      </c>
      <c r="K9" s="12" t="str">
        <f t="shared" si="0"/>
        <v> </v>
      </c>
      <c r="L9" s="17"/>
      <c r="M9" s="12"/>
      <c r="N9" s="12" t="str">
        <f t="shared" si="1"/>
        <v> </v>
      </c>
      <c r="O9" s="12"/>
      <c r="P9" s="12"/>
      <c r="Q9" s="12" t="str">
        <f t="shared" si="2"/>
        <v> </v>
      </c>
      <c r="R9" s="19"/>
      <c r="S9" s="19"/>
      <c r="T9" s="12" t="str">
        <f t="shared" si="3"/>
        <v> </v>
      </c>
      <c r="U9" s="23">
        <v>41.5230769230769</v>
      </c>
      <c r="V9" s="23">
        <v>49.8276923076923</v>
      </c>
    </row>
    <row r="10" ht="34" customHeight="true" spans="1:22">
      <c r="A10" s="12">
        <v>6</v>
      </c>
      <c r="B10" s="13" t="s">
        <v>49</v>
      </c>
      <c r="C10" s="13" t="s">
        <v>50</v>
      </c>
      <c r="D10" s="12" t="s">
        <v>51</v>
      </c>
      <c r="E10" s="13" t="s">
        <v>52</v>
      </c>
      <c r="F10" s="13" t="s">
        <v>53</v>
      </c>
      <c r="G10" s="13" t="s">
        <v>48</v>
      </c>
      <c r="H10" s="16">
        <v>40.5566666666667</v>
      </c>
      <c r="I10" s="12">
        <v>35.55</v>
      </c>
      <c r="J10" s="12">
        <v>35.5</v>
      </c>
      <c r="K10" s="12" t="str">
        <f t="shared" si="0"/>
        <v> </v>
      </c>
      <c r="L10" s="17"/>
      <c r="M10" s="12"/>
      <c r="N10" s="12" t="str">
        <f t="shared" si="1"/>
        <v> </v>
      </c>
      <c r="O10" s="12"/>
      <c r="P10" s="12"/>
      <c r="Q10" s="12" t="str">
        <f t="shared" si="2"/>
        <v> </v>
      </c>
      <c r="R10" s="19"/>
      <c r="S10" s="19"/>
      <c r="T10" s="12" t="str">
        <f t="shared" si="3"/>
        <v> </v>
      </c>
      <c r="U10" s="23">
        <v>40.5566666666667</v>
      </c>
      <c r="V10" s="23">
        <v>48.668</v>
      </c>
    </row>
    <row r="11" ht="34" customHeight="true" spans="1:22">
      <c r="A11" s="12">
        <v>7</v>
      </c>
      <c r="B11" s="13" t="s">
        <v>54</v>
      </c>
      <c r="C11" s="13" t="s">
        <v>55</v>
      </c>
      <c r="D11" s="12" t="s">
        <v>45</v>
      </c>
      <c r="E11" s="13" t="s">
        <v>56</v>
      </c>
      <c r="F11" s="13" t="s">
        <v>57</v>
      </c>
      <c r="G11" s="13" t="s">
        <v>58</v>
      </c>
      <c r="H11" s="16">
        <v>62.7333333333333</v>
      </c>
      <c r="I11" s="12">
        <v>65.3</v>
      </c>
      <c r="J11" s="12">
        <v>48.71</v>
      </c>
      <c r="K11" s="12" t="str">
        <f t="shared" si="0"/>
        <v> </v>
      </c>
      <c r="L11" s="17"/>
      <c r="M11" s="12"/>
      <c r="N11" s="12" t="str">
        <f t="shared" si="1"/>
        <v> </v>
      </c>
      <c r="O11" s="12"/>
      <c r="P11" s="12"/>
      <c r="Q11" s="12" t="str">
        <f t="shared" si="2"/>
        <v> </v>
      </c>
      <c r="R11" s="19"/>
      <c r="S11" s="19"/>
      <c r="T11" s="12" t="str">
        <f t="shared" si="3"/>
        <v> </v>
      </c>
      <c r="U11" s="23">
        <v>62.7333333333333</v>
      </c>
      <c r="V11" s="23">
        <v>75.28</v>
      </c>
    </row>
    <row r="12" ht="34" customHeight="true" spans="1:22">
      <c r="A12" s="12">
        <v>8</v>
      </c>
      <c r="B12" s="13" t="s">
        <v>59</v>
      </c>
      <c r="C12" s="13" t="s">
        <v>60</v>
      </c>
      <c r="D12" s="12" t="s">
        <v>51</v>
      </c>
      <c r="E12" s="13" t="s">
        <v>46</v>
      </c>
      <c r="F12" s="13" t="s">
        <v>47</v>
      </c>
      <c r="G12" s="13" t="s">
        <v>48</v>
      </c>
      <c r="H12" s="16">
        <v>77.26875</v>
      </c>
      <c r="I12" s="12">
        <v>77.11</v>
      </c>
      <c r="J12" s="12">
        <v>77.11</v>
      </c>
      <c r="K12" s="12" t="str">
        <f t="shared" si="0"/>
        <v> </v>
      </c>
      <c r="L12" s="17"/>
      <c r="M12" s="12"/>
      <c r="N12" s="12" t="str">
        <f t="shared" si="1"/>
        <v> </v>
      </c>
      <c r="O12" s="12"/>
      <c r="P12" s="12"/>
      <c r="Q12" s="12" t="str">
        <f t="shared" si="2"/>
        <v> </v>
      </c>
      <c r="R12" s="19"/>
      <c r="S12" s="19"/>
      <c r="T12" s="12" t="str">
        <f t="shared" si="3"/>
        <v> </v>
      </c>
      <c r="U12" s="23">
        <v>77.26875</v>
      </c>
      <c r="V12" s="23">
        <v>92.7225</v>
      </c>
    </row>
    <row r="13" ht="34" customHeight="true" spans="1:22">
      <c r="A13" s="12">
        <v>9</v>
      </c>
      <c r="B13" s="13" t="s">
        <v>61</v>
      </c>
      <c r="C13" s="13" t="s">
        <v>55</v>
      </c>
      <c r="D13" s="12" t="s">
        <v>51</v>
      </c>
      <c r="E13" s="13" t="s">
        <v>62</v>
      </c>
      <c r="F13" s="13" t="s">
        <v>63</v>
      </c>
      <c r="G13" s="13" t="s">
        <v>64</v>
      </c>
      <c r="H13" s="16">
        <v>75.6</v>
      </c>
      <c r="I13" s="12"/>
      <c r="J13" s="12"/>
      <c r="K13" s="12" t="str">
        <f t="shared" si="0"/>
        <v> </v>
      </c>
      <c r="L13" s="17"/>
      <c r="M13" s="12"/>
      <c r="N13" s="12" t="str">
        <f t="shared" si="1"/>
        <v> </v>
      </c>
      <c r="O13" s="12"/>
      <c r="P13" s="12"/>
      <c r="Q13" s="12" t="str">
        <f t="shared" si="2"/>
        <v> </v>
      </c>
      <c r="R13" s="19"/>
      <c r="S13" s="19"/>
      <c r="T13" s="12" t="str">
        <f t="shared" si="3"/>
        <v> </v>
      </c>
      <c r="U13" s="23">
        <v>75.6</v>
      </c>
      <c r="V13" s="23">
        <v>90.72</v>
      </c>
    </row>
    <row r="14" ht="34" customHeight="true" spans="1:22">
      <c r="A14" s="12">
        <v>10</v>
      </c>
      <c r="B14" s="13" t="s">
        <v>65</v>
      </c>
      <c r="C14" s="13" t="s">
        <v>66</v>
      </c>
      <c r="D14" s="12" t="s">
        <v>67</v>
      </c>
      <c r="E14" s="13" t="s">
        <v>68</v>
      </c>
      <c r="F14" s="13" t="s">
        <v>69</v>
      </c>
      <c r="G14" s="13" t="s">
        <v>70</v>
      </c>
      <c r="H14" s="16">
        <v>19.784375</v>
      </c>
      <c r="I14" s="12">
        <v>19.15</v>
      </c>
      <c r="J14" s="12">
        <v>19.15</v>
      </c>
      <c r="K14" s="12" t="str">
        <f t="shared" si="0"/>
        <v> </v>
      </c>
      <c r="L14" s="17">
        <v>20.8</v>
      </c>
      <c r="M14" s="12">
        <v>21.6</v>
      </c>
      <c r="N14" s="12" t="str">
        <f t="shared" si="1"/>
        <v> </v>
      </c>
      <c r="O14" s="12">
        <v>19.15</v>
      </c>
      <c r="P14" s="12">
        <v>19.15</v>
      </c>
      <c r="Q14" s="12" t="str">
        <f t="shared" si="2"/>
        <v> </v>
      </c>
      <c r="R14" s="19">
        <v>18.8</v>
      </c>
      <c r="S14" s="19">
        <v>18.8</v>
      </c>
      <c r="T14" s="12" t="str">
        <f t="shared" si="3"/>
        <v> </v>
      </c>
      <c r="U14" s="23">
        <v>19.784375</v>
      </c>
      <c r="V14" s="23">
        <v>23.74125</v>
      </c>
    </row>
    <row r="15" ht="34" customHeight="true" spans="1:22">
      <c r="A15" s="12">
        <v>11</v>
      </c>
      <c r="B15" s="13" t="s">
        <v>71</v>
      </c>
      <c r="C15" s="13" t="s">
        <v>72</v>
      </c>
      <c r="D15" s="12" t="s">
        <v>67</v>
      </c>
      <c r="E15" s="13" t="s">
        <v>73</v>
      </c>
      <c r="F15" s="13" t="s">
        <v>74</v>
      </c>
      <c r="G15" s="13" t="s">
        <v>75</v>
      </c>
      <c r="H15" s="16">
        <v>51.312</v>
      </c>
      <c r="I15" s="12"/>
      <c r="J15" s="12"/>
      <c r="K15" s="12" t="str">
        <f t="shared" si="0"/>
        <v> </v>
      </c>
      <c r="L15" s="17">
        <v>52</v>
      </c>
      <c r="M15" s="12">
        <v>52</v>
      </c>
      <c r="N15" s="12" t="str">
        <f t="shared" si="1"/>
        <v> </v>
      </c>
      <c r="O15" s="12"/>
      <c r="P15" s="12"/>
      <c r="Q15" s="12" t="str">
        <f t="shared" si="2"/>
        <v> </v>
      </c>
      <c r="R15" s="19"/>
      <c r="S15" s="19"/>
      <c r="T15" s="12" t="str">
        <f t="shared" si="3"/>
        <v> </v>
      </c>
      <c r="U15" s="23">
        <v>51.312</v>
      </c>
      <c r="V15" s="23">
        <v>61.5744</v>
      </c>
    </row>
    <row r="16" ht="34" customHeight="true" spans="1:22">
      <c r="A16" s="12">
        <v>12</v>
      </c>
      <c r="B16" s="13" t="s">
        <v>76</v>
      </c>
      <c r="C16" s="13" t="s">
        <v>77</v>
      </c>
      <c r="D16" s="12" t="s">
        <v>67</v>
      </c>
      <c r="E16" s="13" t="s">
        <v>78</v>
      </c>
      <c r="F16" s="13" t="s">
        <v>79</v>
      </c>
      <c r="G16" s="13" t="s">
        <v>80</v>
      </c>
      <c r="H16" s="16">
        <v>71.9215384615385</v>
      </c>
      <c r="I16" s="12">
        <v>69.3</v>
      </c>
      <c r="J16" s="12">
        <v>69.3</v>
      </c>
      <c r="K16" s="12" t="str">
        <f t="shared" si="0"/>
        <v> </v>
      </c>
      <c r="L16" s="17">
        <v>85</v>
      </c>
      <c r="M16" s="12">
        <v>85</v>
      </c>
      <c r="N16" s="12" t="str">
        <f t="shared" si="1"/>
        <v> </v>
      </c>
      <c r="O16" s="12"/>
      <c r="P16" s="12"/>
      <c r="Q16" s="12" t="str">
        <f t="shared" si="2"/>
        <v> </v>
      </c>
      <c r="R16" s="19"/>
      <c r="S16" s="19"/>
      <c r="T16" s="12" t="str">
        <f t="shared" si="3"/>
        <v> </v>
      </c>
      <c r="U16" s="23">
        <v>71.9215384615385</v>
      </c>
      <c r="V16" s="23">
        <v>86.3058461538461</v>
      </c>
    </row>
    <row r="17" ht="34" customHeight="true" spans="1:22">
      <c r="A17" s="12">
        <v>13</v>
      </c>
      <c r="B17" s="13" t="s">
        <v>81</v>
      </c>
      <c r="C17" s="13" t="s">
        <v>82</v>
      </c>
      <c r="D17" s="12" t="s">
        <v>21</v>
      </c>
      <c r="E17" s="13" t="s">
        <v>83</v>
      </c>
      <c r="F17" s="13" t="s">
        <v>84</v>
      </c>
      <c r="G17" s="13" t="s">
        <v>85</v>
      </c>
      <c r="H17" s="16">
        <v>139.875714285714</v>
      </c>
      <c r="I17" s="12"/>
      <c r="J17" s="12">
        <v>136.68</v>
      </c>
      <c r="K17" s="12" t="str">
        <f t="shared" si="0"/>
        <v> </v>
      </c>
      <c r="L17" s="17"/>
      <c r="M17" s="12"/>
      <c r="N17" s="12" t="str">
        <f t="shared" si="1"/>
        <v> </v>
      </c>
      <c r="O17" s="12">
        <v>155.5</v>
      </c>
      <c r="P17" s="12">
        <v>155.5</v>
      </c>
      <c r="Q17" s="12" t="str">
        <f t="shared" si="2"/>
        <v> </v>
      </c>
      <c r="R17" s="19"/>
      <c r="S17" s="19"/>
      <c r="T17" s="12" t="str">
        <f t="shared" si="3"/>
        <v> </v>
      </c>
      <c r="U17" s="23">
        <v>139.875714285714</v>
      </c>
      <c r="V17" s="23">
        <v>167.850857142857</v>
      </c>
    </row>
    <row r="18" ht="34" customHeight="true" spans="1:22">
      <c r="A18" s="12">
        <v>14</v>
      </c>
      <c r="B18" s="13" t="s">
        <v>86</v>
      </c>
      <c r="C18" s="13" t="s">
        <v>87</v>
      </c>
      <c r="D18" s="12" t="s">
        <v>67</v>
      </c>
      <c r="E18" s="13" t="s">
        <v>88</v>
      </c>
      <c r="F18" s="13" t="s">
        <v>89</v>
      </c>
      <c r="G18" s="13" t="s">
        <v>90</v>
      </c>
      <c r="H18" s="16">
        <v>17.8434782608696</v>
      </c>
      <c r="I18" s="12">
        <v>19.2</v>
      </c>
      <c r="J18" s="12">
        <v>19.2</v>
      </c>
      <c r="K18" s="12" t="str">
        <f t="shared" si="0"/>
        <v> </v>
      </c>
      <c r="L18" s="17">
        <v>15</v>
      </c>
      <c r="M18" s="12">
        <v>15</v>
      </c>
      <c r="N18" s="12" t="str">
        <f t="shared" si="1"/>
        <v> </v>
      </c>
      <c r="O18" s="12"/>
      <c r="P18" s="12"/>
      <c r="Q18" s="12" t="str">
        <f t="shared" si="2"/>
        <v> </v>
      </c>
      <c r="R18" s="19">
        <v>11.8</v>
      </c>
      <c r="S18" s="19">
        <v>11.8</v>
      </c>
      <c r="T18" s="12" t="str">
        <f t="shared" si="3"/>
        <v> </v>
      </c>
      <c r="U18" s="23">
        <v>17.8434782608696</v>
      </c>
      <c r="V18" s="23">
        <v>21.4121739130435</v>
      </c>
    </row>
    <row r="19" ht="34" customHeight="true" spans="1:22">
      <c r="A19" s="12">
        <v>15</v>
      </c>
      <c r="B19" s="13" t="s">
        <v>91</v>
      </c>
      <c r="C19" s="13" t="s">
        <v>92</v>
      </c>
      <c r="D19" s="12" t="s">
        <v>27</v>
      </c>
      <c r="E19" s="13" t="s">
        <v>88</v>
      </c>
      <c r="F19" s="13" t="s">
        <v>93</v>
      </c>
      <c r="G19" s="13" t="s">
        <v>94</v>
      </c>
      <c r="H19" s="16">
        <v>8.210625</v>
      </c>
      <c r="I19" s="12"/>
      <c r="J19" s="12"/>
      <c r="K19" s="12" t="str">
        <f t="shared" si="0"/>
        <v> </v>
      </c>
      <c r="L19" s="17">
        <v>8</v>
      </c>
      <c r="M19" s="12">
        <v>8</v>
      </c>
      <c r="N19" s="12" t="str">
        <f t="shared" si="1"/>
        <v> </v>
      </c>
      <c r="O19" s="12"/>
      <c r="P19" s="12"/>
      <c r="Q19" s="12" t="str">
        <f t="shared" si="2"/>
        <v> </v>
      </c>
      <c r="R19" s="19">
        <v>26</v>
      </c>
      <c r="S19" s="19">
        <v>26</v>
      </c>
      <c r="T19" s="18" t="str">
        <f t="shared" si="3"/>
        <v>预警</v>
      </c>
      <c r="U19" s="23">
        <v>8.210625</v>
      </c>
      <c r="V19" s="23">
        <v>9.85275</v>
      </c>
    </row>
    <row r="20" ht="34" customHeight="true" spans="1:22">
      <c r="A20" s="12">
        <v>16</v>
      </c>
      <c r="B20" s="13" t="s">
        <v>95</v>
      </c>
      <c r="C20" s="13" t="s">
        <v>96</v>
      </c>
      <c r="D20" s="12" t="s">
        <v>67</v>
      </c>
      <c r="E20" s="13" t="s">
        <v>97</v>
      </c>
      <c r="F20" s="13" t="s">
        <v>98</v>
      </c>
      <c r="G20" s="13" t="s">
        <v>99</v>
      </c>
      <c r="H20" s="16">
        <v>57.3875</v>
      </c>
      <c r="I20" s="12">
        <v>56</v>
      </c>
      <c r="J20" s="12">
        <v>56</v>
      </c>
      <c r="K20" s="12" t="str">
        <f t="shared" si="0"/>
        <v> </v>
      </c>
      <c r="L20" s="17">
        <v>59.8</v>
      </c>
      <c r="M20" s="12">
        <v>59.8</v>
      </c>
      <c r="N20" s="12" t="str">
        <f t="shared" si="1"/>
        <v> </v>
      </c>
      <c r="O20" s="12"/>
      <c r="P20" s="12"/>
      <c r="Q20" s="12" t="str">
        <f t="shared" si="2"/>
        <v> </v>
      </c>
      <c r="R20" s="19"/>
      <c r="S20" s="19"/>
      <c r="T20" s="12" t="str">
        <f t="shared" si="3"/>
        <v> </v>
      </c>
      <c r="U20" s="23">
        <v>57.3875</v>
      </c>
      <c r="V20" s="23">
        <v>68.865</v>
      </c>
    </row>
    <row r="21" ht="34" customHeight="true" spans="1:22">
      <c r="A21" s="12">
        <v>17</v>
      </c>
      <c r="B21" s="13" t="s">
        <v>100</v>
      </c>
      <c r="C21" s="13" t="s">
        <v>101</v>
      </c>
      <c r="D21" s="12" t="s">
        <v>67</v>
      </c>
      <c r="E21" s="13" t="s">
        <v>102</v>
      </c>
      <c r="F21" s="13" t="s">
        <v>103</v>
      </c>
      <c r="G21" s="13" t="s">
        <v>104</v>
      </c>
      <c r="H21" s="16">
        <v>50.7346153846154</v>
      </c>
      <c r="I21" s="12">
        <v>51.63</v>
      </c>
      <c r="J21" s="12">
        <v>51.63</v>
      </c>
      <c r="K21" s="12" t="str">
        <f t="shared" si="0"/>
        <v> </v>
      </c>
      <c r="L21" s="17">
        <v>49.8</v>
      </c>
      <c r="M21" s="12">
        <v>49.8</v>
      </c>
      <c r="N21" s="12" t="str">
        <f t="shared" si="1"/>
        <v> </v>
      </c>
      <c r="O21" s="12">
        <v>59.9</v>
      </c>
      <c r="P21" s="12">
        <v>59.9</v>
      </c>
      <c r="Q21" s="12" t="str">
        <f t="shared" si="2"/>
        <v> </v>
      </c>
      <c r="R21" s="19">
        <v>49.8</v>
      </c>
      <c r="S21" s="19">
        <v>49.8</v>
      </c>
      <c r="T21" s="12" t="str">
        <f t="shared" si="3"/>
        <v> </v>
      </c>
      <c r="U21" s="23">
        <v>50.7346153846154</v>
      </c>
      <c r="V21" s="23">
        <v>60.8815384615385</v>
      </c>
    </row>
    <row r="22" ht="34" customHeight="true" spans="1:22">
      <c r="A22" s="12">
        <v>18</v>
      </c>
      <c r="B22" s="13" t="s">
        <v>105</v>
      </c>
      <c r="C22" s="13" t="s">
        <v>106</v>
      </c>
      <c r="D22" s="12" t="s">
        <v>51</v>
      </c>
      <c r="E22" s="13" t="s">
        <v>107</v>
      </c>
      <c r="F22" s="13" t="s">
        <v>108</v>
      </c>
      <c r="G22" s="13" t="s">
        <v>109</v>
      </c>
      <c r="H22" s="16">
        <v>315.246666666667</v>
      </c>
      <c r="I22" s="12">
        <v>315.27</v>
      </c>
      <c r="J22" s="12">
        <v>315.27</v>
      </c>
      <c r="K22" s="12" t="str">
        <f t="shared" si="0"/>
        <v> </v>
      </c>
      <c r="L22" s="17"/>
      <c r="M22" s="12"/>
      <c r="N22" s="12" t="str">
        <f t="shared" si="1"/>
        <v> </v>
      </c>
      <c r="O22" s="12"/>
      <c r="P22" s="12"/>
      <c r="Q22" s="12" t="str">
        <f t="shared" si="2"/>
        <v> </v>
      </c>
      <c r="R22" s="19"/>
      <c r="S22" s="19"/>
      <c r="T22" s="12" t="str">
        <f t="shared" si="3"/>
        <v> </v>
      </c>
      <c r="U22" s="23">
        <v>315.246666666667</v>
      </c>
      <c r="V22" s="23">
        <v>378.296</v>
      </c>
    </row>
    <row r="23" ht="34" customHeight="true" spans="1:22">
      <c r="A23" s="12">
        <v>19</v>
      </c>
      <c r="B23" s="13" t="s">
        <v>110</v>
      </c>
      <c r="C23" s="13" t="s">
        <v>111</v>
      </c>
      <c r="D23" s="12" t="s">
        <v>67</v>
      </c>
      <c r="E23" s="13" t="s">
        <v>112</v>
      </c>
      <c r="F23" s="13" t="s">
        <v>113</v>
      </c>
      <c r="G23" s="13"/>
      <c r="H23" s="16">
        <v>121.642857142857</v>
      </c>
      <c r="I23" s="12">
        <v>130.8</v>
      </c>
      <c r="J23" s="12">
        <v>130.8</v>
      </c>
      <c r="K23" s="12" t="str">
        <f t="shared" si="0"/>
        <v> </v>
      </c>
      <c r="L23" s="17"/>
      <c r="M23" s="12"/>
      <c r="N23" s="12" t="str">
        <f t="shared" si="1"/>
        <v> </v>
      </c>
      <c r="O23" s="12"/>
      <c r="P23" s="12"/>
      <c r="Q23" s="12" t="str">
        <f t="shared" si="2"/>
        <v> </v>
      </c>
      <c r="R23" s="19"/>
      <c r="S23" s="19"/>
      <c r="T23" s="12" t="str">
        <f t="shared" si="3"/>
        <v> </v>
      </c>
      <c r="U23" s="23">
        <v>121.642857142857</v>
      </c>
      <c r="V23" s="23">
        <v>145.971428571429</v>
      </c>
    </row>
    <row r="24" ht="34" customHeight="true" spans="1:22">
      <c r="A24" s="12">
        <v>20</v>
      </c>
      <c r="B24" s="13" t="s">
        <v>114</v>
      </c>
      <c r="C24" s="13" t="s">
        <v>115</v>
      </c>
      <c r="D24" s="12" t="s">
        <v>21</v>
      </c>
      <c r="E24" s="13" t="s">
        <v>116</v>
      </c>
      <c r="F24" s="13" t="s">
        <v>117</v>
      </c>
      <c r="G24" s="13" t="s">
        <v>118</v>
      </c>
      <c r="H24" s="16">
        <v>40.0061538461539</v>
      </c>
      <c r="I24" s="12">
        <v>40.8</v>
      </c>
      <c r="J24" s="12">
        <v>40.8</v>
      </c>
      <c r="K24" s="12" t="str">
        <f t="shared" si="0"/>
        <v> </v>
      </c>
      <c r="L24" s="17">
        <v>45.8</v>
      </c>
      <c r="M24" s="12">
        <v>45.8</v>
      </c>
      <c r="N24" s="12" t="str">
        <f t="shared" si="1"/>
        <v> </v>
      </c>
      <c r="O24" s="12"/>
      <c r="P24" s="12"/>
      <c r="Q24" s="12" t="str">
        <f t="shared" si="2"/>
        <v> </v>
      </c>
      <c r="R24" s="19"/>
      <c r="S24" s="19"/>
      <c r="T24" s="12" t="str">
        <f t="shared" si="3"/>
        <v> </v>
      </c>
      <c r="U24" s="23">
        <v>40.0061538461539</v>
      </c>
      <c r="V24" s="23">
        <v>48.0073846153846</v>
      </c>
    </row>
    <row r="25" ht="34" customHeight="true" spans="1:22">
      <c r="A25" s="12">
        <v>21</v>
      </c>
      <c r="B25" s="13" t="s">
        <v>119</v>
      </c>
      <c r="C25" s="13" t="s">
        <v>120</v>
      </c>
      <c r="D25" s="12" t="s">
        <v>21</v>
      </c>
      <c r="E25" s="13" t="s">
        <v>88</v>
      </c>
      <c r="F25" s="13" t="s">
        <v>121</v>
      </c>
      <c r="G25" s="13" t="s">
        <v>122</v>
      </c>
      <c r="H25" s="16">
        <v>36.16</v>
      </c>
      <c r="I25" s="12"/>
      <c r="J25" s="12"/>
      <c r="K25" s="12" t="str">
        <f t="shared" si="0"/>
        <v> </v>
      </c>
      <c r="L25" s="17"/>
      <c r="M25" s="12"/>
      <c r="N25" s="12" t="str">
        <f t="shared" si="1"/>
        <v> </v>
      </c>
      <c r="O25" s="12"/>
      <c r="P25" s="12"/>
      <c r="Q25" s="12" t="str">
        <f t="shared" si="2"/>
        <v> </v>
      </c>
      <c r="R25" s="19"/>
      <c r="S25" s="19"/>
      <c r="T25" s="12" t="str">
        <f t="shared" si="3"/>
        <v> </v>
      </c>
      <c r="U25" s="23">
        <v>36.16</v>
      </c>
      <c r="V25" s="23">
        <v>43.392</v>
      </c>
    </row>
    <row r="26" ht="34" customHeight="true" spans="1:22">
      <c r="A26" s="12">
        <v>22</v>
      </c>
      <c r="B26" s="13" t="s">
        <v>123</v>
      </c>
      <c r="C26" s="13" t="s">
        <v>124</v>
      </c>
      <c r="D26" s="12" t="s">
        <v>125</v>
      </c>
      <c r="E26" s="13" t="s">
        <v>126</v>
      </c>
      <c r="F26" s="13" t="s">
        <v>127</v>
      </c>
      <c r="G26" s="13" t="s">
        <v>128</v>
      </c>
      <c r="H26" s="16">
        <v>37.5955555555556</v>
      </c>
      <c r="I26" s="12"/>
      <c r="J26" s="12"/>
      <c r="K26" s="12" t="str">
        <f t="shared" si="0"/>
        <v> </v>
      </c>
      <c r="L26" s="17">
        <v>29</v>
      </c>
      <c r="M26" s="12">
        <v>29</v>
      </c>
      <c r="N26" s="12" t="str">
        <f t="shared" si="1"/>
        <v> </v>
      </c>
      <c r="O26" s="12"/>
      <c r="P26" s="12"/>
      <c r="Q26" s="12" t="str">
        <f t="shared" si="2"/>
        <v> </v>
      </c>
      <c r="R26" s="19">
        <v>32</v>
      </c>
      <c r="S26" s="19">
        <v>32</v>
      </c>
      <c r="T26" s="12" t="str">
        <f t="shared" si="3"/>
        <v> </v>
      </c>
      <c r="U26" s="23">
        <v>37.5955555555556</v>
      </c>
      <c r="V26" s="23">
        <v>45.1146666666667</v>
      </c>
    </row>
    <row r="27" ht="34" customHeight="true" spans="1:22">
      <c r="A27" s="12">
        <v>23</v>
      </c>
      <c r="B27" s="13" t="s">
        <v>129</v>
      </c>
      <c r="C27" s="13" t="s">
        <v>124</v>
      </c>
      <c r="D27" s="12" t="s">
        <v>125</v>
      </c>
      <c r="E27" s="13" t="s">
        <v>130</v>
      </c>
      <c r="F27" s="13" t="s">
        <v>131</v>
      </c>
      <c r="G27" s="13" t="s">
        <v>128</v>
      </c>
      <c r="H27" s="16">
        <v>36.7129411764706</v>
      </c>
      <c r="I27" s="12"/>
      <c r="J27" s="12"/>
      <c r="K27" s="12" t="str">
        <f t="shared" si="0"/>
        <v> </v>
      </c>
      <c r="L27" s="17">
        <v>29</v>
      </c>
      <c r="M27" s="12">
        <v>29</v>
      </c>
      <c r="N27" s="12" t="str">
        <f t="shared" si="1"/>
        <v> </v>
      </c>
      <c r="O27" s="12"/>
      <c r="P27" s="12"/>
      <c r="Q27" s="12" t="str">
        <f t="shared" si="2"/>
        <v> </v>
      </c>
      <c r="R27" s="19">
        <v>33</v>
      </c>
      <c r="S27" s="19">
        <v>33</v>
      </c>
      <c r="T27" s="12" t="str">
        <f t="shared" si="3"/>
        <v> </v>
      </c>
      <c r="U27" s="23">
        <v>36.7129411764706</v>
      </c>
      <c r="V27" s="23">
        <v>44.0555294117647</v>
      </c>
    </row>
    <row r="28" ht="34" customHeight="true" spans="1:22">
      <c r="A28" s="12">
        <v>24</v>
      </c>
      <c r="B28" s="13" t="s">
        <v>132</v>
      </c>
      <c r="C28" s="13" t="s">
        <v>133</v>
      </c>
      <c r="D28" s="12" t="s">
        <v>134</v>
      </c>
      <c r="E28" s="13" t="s">
        <v>135</v>
      </c>
      <c r="F28" s="13" t="s">
        <v>136</v>
      </c>
      <c r="G28" s="13" t="s">
        <v>137</v>
      </c>
      <c r="H28" s="16">
        <v>48.3927272727273</v>
      </c>
      <c r="I28" s="12"/>
      <c r="J28" s="12"/>
      <c r="K28" s="12" t="str">
        <f t="shared" si="0"/>
        <v> </v>
      </c>
      <c r="L28" s="17">
        <v>42.8</v>
      </c>
      <c r="M28" s="12">
        <v>42.8</v>
      </c>
      <c r="N28" s="12" t="str">
        <f t="shared" si="1"/>
        <v> </v>
      </c>
      <c r="O28" s="12"/>
      <c r="P28" s="12"/>
      <c r="Q28" s="12" t="str">
        <f t="shared" si="2"/>
        <v> </v>
      </c>
      <c r="R28" s="19"/>
      <c r="S28" s="19"/>
      <c r="T28" s="12" t="str">
        <f t="shared" si="3"/>
        <v> </v>
      </c>
      <c r="U28" s="23">
        <v>48.3927272727273</v>
      </c>
      <c r="V28" s="23">
        <v>58.0712727272727</v>
      </c>
    </row>
    <row r="29" ht="34" customHeight="true" spans="1:22">
      <c r="A29" s="12">
        <v>25</v>
      </c>
      <c r="B29" s="13" t="s">
        <v>138</v>
      </c>
      <c r="C29" s="13" t="s">
        <v>139</v>
      </c>
      <c r="D29" s="12" t="s">
        <v>140</v>
      </c>
      <c r="E29" s="13" t="s">
        <v>141</v>
      </c>
      <c r="F29" s="13" t="s">
        <v>142</v>
      </c>
      <c r="G29" s="13" t="s">
        <v>143</v>
      </c>
      <c r="H29" s="16">
        <v>59.9</v>
      </c>
      <c r="I29" s="12"/>
      <c r="J29" s="12"/>
      <c r="K29" s="12" t="str">
        <f t="shared" si="0"/>
        <v> </v>
      </c>
      <c r="L29" s="17"/>
      <c r="M29" s="12"/>
      <c r="N29" s="12" t="str">
        <f t="shared" si="1"/>
        <v> </v>
      </c>
      <c r="O29" s="12"/>
      <c r="P29" s="12"/>
      <c r="Q29" s="12" t="str">
        <f t="shared" si="2"/>
        <v> </v>
      </c>
      <c r="R29" s="19"/>
      <c r="S29" s="19"/>
      <c r="T29" s="12" t="str">
        <f t="shared" si="3"/>
        <v> </v>
      </c>
      <c r="U29" s="23">
        <v>59.9</v>
      </c>
      <c r="V29" s="23">
        <v>71.88</v>
      </c>
    </row>
    <row r="30" ht="34" customHeight="true" spans="1:22">
      <c r="A30" s="12">
        <v>26</v>
      </c>
      <c r="B30" s="13" t="s">
        <v>144</v>
      </c>
      <c r="C30" s="13" t="s">
        <v>145</v>
      </c>
      <c r="D30" s="12" t="s">
        <v>67</v>
      </c>
      <c r="E30" s="13" t="s">
        <v>146</v>
      </c>
      <c r="F30" s="13" t="s">
        <v>147</v>
      </c>
      <c r="G30" s="13" t="s">
        <v>148</v>
      </c>
      <c r="H30" s="16">
        <v>3.15625</v>
      </c>
      <c r="I30" s="12">
        <v>1.6</v>
      </c>
      <c r="J30" s="12">
        <v>1.6</v>
      </c>
      <c r="K30" s="12" t="str">
        <f t="shared" si="0"/>
        <v> </v>
      </c>
      <c r="L30" s="17">
        <v>1.6</v>
      </c>
      <c r="M30" s="12">
        <v>1.6</v>
      </c>
      <c r="N30" s="12" t="str">
        <f t="shared" si="1"/>
        <v> </v>
      </c>
      <c r="O30" s="12"/>
      <c r="P30" s="12"/>
      <c r="Q30" s="12" t="str">
        <f t="shared" si="2"/>
        <v> </v>
      </c>
      <c r="R30" s="19"/>
      <c r="S30" s="19"/>
      <c r="T30" s="12" t="str">
        <f t="shared" si="3"/>
        <v> </v>
      </c>
      <c r="U30" s="23">
        <v>3.15625</v>
      </c>
      <c r="V30" s="23">
        <v>3.7875</v>
      </c>
    </row>
    <row r="31" ht="34" customHeight="true" spans="1:22">
      <c r="A31" s="12">
        <v>27</v>
      </c>
      <c r="B31" s="13" t="s">
        <v>149</v>
      </c>
      <c r="C31" s="13" t="s">
        <v>150</v>
      </c>
      <c r="D31" s="12" t="s">
        <v>151</v>
      </c>
      <c r="E31" s="13" t="s">
        <v>152</v>
      </c>
      <c r="F31" s="13" t="s">
        <v>153</v>
      </c>
      <c r="G31" s="13" t="s">
        <v>154</v>
      </c>
      <c r="H31" s="16">
        <v>50.9394736842105</v>
      </c>
      <c r="I31" s="12"/>
      <c r="J31" s="12"/>
      <c r="K31" s="12" t="str">
        <f t="shared" si="0"/>
        <v> </v>
      </c>
      <c r="L31" s="17">
        <v>52</v>
      </c>
      <c r="M31" s="12">
        <v>52</v>
      </c>
      <c r="N31" s="12" t="str">
        <f t="shared" si="1"/>
        <v> </v>
      </c>
      <c r="O31" s="12">
        <v>59.6</v>
      </c>
      <c r="P31" s="12">
        <v>59.6</v>
      </c>
      <c r="Q31" s="12" t="str">
        <f t="shared" si="2"/>
        <v> </v>
      </c>
      <c r="R31" s="19">
        <v>48</v>
      </c>
      <c r="S31" s="19">
        <v>48</v>
      </c>
      <c r="T31" s="12" t="str">
        <f t="shared" si="3"/>
        <v> </v>
      </c>
      <c r="U31" s="23">
        <v>50.9394736842105</v>
      </c>
      <c r="V31" s="23">
        <v>61.1273684210526</v>
      </c>
    </row>
    <row r="32" ht="34" customHeight="true" spans="1:22">
      <c r="A32" s="12">
        <v>28</v>
      </c>
      <c r="B32" s="13" t="s">
        <v>155</v>
      </c>
      <c r="C32" s="13" t="s">
        <v>156</v>
      </c>
      <c r="D32" s="12" t="s">
        <v>157</v>
      </c>
      <c r="E32" s="13" t="s">
        <v>102</v>
      </c>
      <c r="F32" s="13" t="s">
        <v>158</v>
      </c>
      <c r="G32" s="13" t="s">
        <v>159</v>
      </c>
      <c r="H32" s="16">
        <v>14.0913043478261</v>
      </c>
      <c r="I32" s="12">
        <v>15.05</v>
      </c>
      <c r="J32" s="12">
        <v>15.05</v>
      </c>
      <c r="K32" s="12" t="str">
        <f t="shared" si="0"/>
        <v> </v>
      </c>
      <c r="L32" s="17">
        <v>12.8</v>
      </c>
      <c r="M32" s="12">
        <v>12.8</v>
      </c>
      <c r="N32" s="12" t="str">
        <f t="shared" si="1"/>
        <v> </v>
      </c>
      <c r="O32" s="12"/>
      <c r="P32" s="12"/>
      <c r="Q32" s="12" t="str">
        <f t="shared" si="2"/>
        <v> </v>
      </c>
      <c r="R32" s="19">
        <v>14</v>
      </c>
      <c r="S32" s="19">
        <v>14</v>
      </c>
      <c r="T32" s="12" t="str">
        <f t="shared" si="3"/>
        <v> </v>
      </c>
      <c r="U32" s="23">
        <v>14.0913043478261</v>
      </c>
      <c r="V32" s="23">
        <v>16.9095652173913</v>
      </c>
    </row>
    <row r="33" ht="34" customHeight="true" spans="1:22">
      <c r="A33" s="12">
        <v>29</v>
      </c>
      <c r="B33" s="13" t="s">
        <v>160</v>
      </c>
      <c r="C33" s="13" t="s">
        <v>161</v>
      </c>
      <c r="D33" s="12" t="s">
        <v>67</v>
      </c>
      <c r="E33" s="13" t="s">
        <v>162</v>
      </c>
      <c r="F33" s="13" t="s">
        <v>163</v>
      </c>
      <c r="G33" s="13" t="s">
        <v>164</v>
      </c>
      <c r="H33" s="16">
        <v>86.3444444444444</v>
      </c>
      <c r="I33" s="12">
        <v>94.3</v>
      </c>
      <c r="J33" s="12">
        <v>94.3</v>
      </c>
      <c r="K33" s="12" t="str">
        <f t="shared" si="0"/>
        <v> </v>
      </c>
      <c r="L33" s="17">
        <v>98</v>
      </c>
      <c r="M33" s="12">
        <v>98</v>
      </c>
      <c r="N33" s="12" t="str">
        <f t="shared" si="1"/>
        <v> </v>
      </c>
      <c r="O33" s="12"/>
      <c r="P33" s="12"/>
      <c r="Q33" s="12" t="str">
        <f t="shared" si="2"/>
        <v> </v>
      </c>
      <c r="R33" s="19">
        <v>25</v>
      </c>
      <c r="S33" s="19">
        <v>25</v>
      </c>
      <c r="T33" s="12" t="str">
        <f t="shared" si="3"/>
        <v> </v>
      </c>
      <c r="U33" s="23">
        <v>86.3444444444444</v>
      </c>
      <c r="V33" s="23">
        <v>103.613333333333</v>
      </c>
    </row>
    <row r="34" ht="34" customHeight="true" spans="1:22">
      <c r="A34" s="12">
        <v>30</v>
      </c>
      <c r="B34" s="13" t="s">
        <v>165</v>
      </c>
      <c r="C34" s="13" t="s">
        <v>166</v>
      </c>
      <c r="D34" s="12" t="s">
        <v>67</v>
      </c>
      <c r="E34" s="13" t="s">
        <v>167</v>
      </c>
      <c r="F34" s="13" t="s">
        <v>168</v>
      </c>
      <c r="G34" s="13" t="s">
        <v>24</v>
      </c>
      <c r="H34" s="16">
        <v>352.746</v>
      </c>
      <c r="I34" s="12">
        <v>378.56</v>
      </c>
      <c r="J34" s="12">
        <v>378.56</v>
      </c>
      <c r="K34" s="12" t="str">
        <f t="shared" si="0"/>
        <v> </v>
      </c>
      <c r="L34" s="17"/>
      <c r="M34" s="12"/>
      <c r="N34" s="12" t="str">
        <f t="shared" si="1"/>
        <v> </v>
      </c>
      <c r="O34" s="12"/>
      <c r="P34" s="12"/>
      <c r="Q34" s="12" t="str">
        <f t="shared" si="2"/>
        <v> </v>
      </c>
      <c r="R34" s="19"/>
      <c r="S34" s="19"/>
      <c r="T34" s="12" t="str">
        <f t="shared" si="3"/>
        <v> </v>
      </c>
      <c r="U34" s="23">
        <v>352.746</v>
      </c>
      <c r="V34" s="23">
        <v>423.2952</v>
      </c>
    </row>
    <row r="35" ht="34" customHeight="true" spans="1:22">
      <c r="A35" s="12">
        <v>31</v>
      </c>
      <c r="B35" s="13" t="s">
        <v>169</v>
      </c>
      <c r="C35" s="13" t="s">
        <v>170</v>
      </c>
      <c r="D35" s="12" t="s">
        <v>67</v>
      </c>
      <c r="E35" s="13" t="s">
        <v>112</v>
      </c>
      <c r="F35" s="13" t="s">
        <v>171</v>
      </c>
      <c r="G35" s="13" t="s">
        <v>172</v>
      </c>
      <c r="H35" s="16">
        <v>96.74</v>
      </c>
      <c r="I35" s="12">
        <v>96.6</v>
      </c>
      <c r="J35" s="12">
        <v>96.6</v>
      </c>
      <c r="K35" s="12" t="str">
        <f t="shared" si="0"/>
        <v> </v>
      </c>
      <c r="L35" s="17">
        <v>105</v>
      </c>
      <c r="M35" s="12">
        <v>105</v>
      </c>
      <c r="N35" s="12" t="str">
        <f t="shared" si="1"/>
        <v> </v>
      </c>
      <c r="O35" s="12"/>
      <c r="P35" s="12"/>
      <c r="Q35" s="12" t="str">
        <f t="shared" si="2"/>
        <v> </v>
      </c>
      <c r="R35" s="19"/>
      <c r="S35" s="19"/>
      <c r="T35" s="12" t="str">
        <f t="shared" si="3"/>
        <v> </v>
      </c>
      <c r="U35" s="23">
        <v>96.74</v>
      </c>
      <c r="V35" s="23">
        <v>116.088</v>
      </c>
    </row>
    <row r="36" ht="34" customHeight="true" spans="1:22">
      <c r="A36" s="12">
        <v>32</v>
      </c>
      <c r="B36" s="13" t="s">
        <v>173</v>
      </c>
      <c r="C36" s="13" t="s">
        <v>174</v>
      </c>
      <c r="D36" s="12" t="s">
        <v>39</v>
      </c>
      <c r="E36" s="13" t="s">
        <v>175</v>
      </c>
      <c r="F36" s="13" t="s">
        <v>176</v>
      </c>
      <c r="G36" s="13" t="s">
        <v>122</v>
      </c>
      <c r="H36" s="16">
        <v>40.4566666666667</v>
      </c>
      <c r="I36" s="12"/>
      <c r="J36" s="12"/>
      <c r="K36" s="12" t="str">
        <f t="shared" si="0"/>
        <v> </v>
      </c>
      <c r="L36" s="17"/>
      <c r="M36" s="12"/>
      <c r="N36" s="12" t="str">
        <f t="shared" si="1"/>
        <v> </v>
      </c>
      <c r="O36" s="12"/>
      <c r="P36" s="12"/>
      <c r="Q36" s="12" t="str">
        <f t="shared" si="2"/>
        <v> </v>
      </c>
      <c r="R36" s="19"/>
      <c r="S36" s="19"/>
      <c r="T36" s="12" t="str">
        <f t="shared" si="3"/>
        <v> </v>
      </c>
      <c r="U36" s="23">
        <v>40.4566666666667</v>
      </c>
      <c r="V36" s="23">
        <v>48.548</v>
      </c>
    </row>
    <row r="37" ht="34" customHeight="true" spans="1:22">
      <c r="A37" s="12">
        <v>33</v>
      </c>
      <c r="B37" s="13" t="s">
        <v>177</v>
      </c>
      <c r="C37" s="13" t="s">
        <v>178</v>
      </c>
      <c r="D37" s="12" t="s">
        <v>67</v>
      </c>
      <c r="E37" s="13" t="s">
        <v>179</v>
      </c>
      <c r="F37" s="13" t="s">
        <v>180</v>
      </c>
      <c r="G37" s="13" t="s">
        <v>181</v>
      </c>
      <c r="H37" s="16">
        <v>3.0875</v>
      </c>
      <c r="I37" s="12"/>
      <c r="J37" s="12"/>
      <c r="K37" s="12" t="str">
        <f t="shared" si="0"/>
        <v> </v>
      </c>
      <c r="L37" s="17"/>
      <c r="M37" s="12"/>
      <c r="N37" s="12" t="str">
        <f t="shared" si="1"/>
        <v> </v>
      </c>
      <c r="O37" s="12">
        <v>2.5</v>
      </c>
      <c r="P37" s="12">
        <v>2.5</v>
      </c>
      <c r="Q37" s="12" t="str">
        <f t="shared" si="2"/>
        <v> </v>
      </c>
      <c r="R37" s="19">
        <v>4.8</v>
      </c>
      <c r="S37" s="19">
        <v>4.8</v>
      </c>
      <c r="T37" s="18" t="str">
        <f t="shared" si="3"/>
        <v>预警</v>
      </c>
      <c r="U37" s="23">
        <v>3.0875</v>
      </c>
      <c r="V37" s="23">
        <v>3.705</v>
      </c>
    </row>
    <row r="38" ht="34" customHeight="true" spans="1:22">
      <c r="A38" s="12">
        <v>34</v>
      </c>
      <c r="B38" s="13" t="s">
        <v>182</v>
      </c>
      <c r="C38" s="13" t="s">
        <v>183</v>
      </c>
      <c r="D38" s="12" t="s">
        <v>67</v>
      </c>
      <c r="E38" s="13" t="s">
        <v>184</v>
      </c>
      <c r="F38" s="13" t="s">
        <v>185</v>
      </c>
      <c r="G38" s="13" t="s">
        <v>186</v>
      </c>
      <c r="H38" s="16">
        <v>54.5018181818182</v>
      </c>
      <c r="I38" s="12">
        <v>53.44</v>
      </c>
      <c r="J38" s="12">
        <v>53.44</v>
      </c>
      <c r="K38" s="12" t="str">
        <f t="shared" si="0"/>
        <v> </v>
      </c>
      <c r="L38" s="17"/>
      <c r="M38" s="12"/>
      <c r="N38" s="12" t="str">
        <f t="shared" si="1"/>
        <v> </v>
      </c>
      <c r="O38" s="12"/>
      <c r="P38" s="12"/>
      <c r="Q38" s="12" t="str">
        <f t="shared" si="2"/>
        <v> </v>
      </c>
      <c r="R38" s="19"/>
      <c r="S38" s="19"/>
      <c r="T38" s="12" t="str">
        <f t="shared" si="3"/>
        <v> </v>
      </c>
      <c r="U38" s="23">
        <v>54.5018181818182</v>
      </c>
      <c r="V38" s="23">
        <v>65.4021818181818</v>
      </c>
    </row>
    <row r="39" ht="34" customHeight="true" spans="1:22">
      <c r="A39" s="12">
        <v>35</v>
      </c>
      <c r="B39" s="13" t="s">
        <v>187</v>
      </c>
      <c r="C39" s="13" t="s">
        <v>183</v>
      </c>
      <c r="D39" s="12" t="s">
        <v>67</v>
      </c>
      <c r="E39" s="13" t="s">
        <v>97</v>
      </c>
      <c r="F39" s="13" t="s">
        <v>188</v>
      </c>
      <c r="G39" s="13" t="s">
        <v>189</v>
      </c>
      <c r="H39" s="16">
        <v>11.6909090909091</v>
      </c>
      <c r="I39" s="12"/>
      <c r="J39" s="12">
        <v>6.5</v>
      </c>
      <c r="K39" s="12" t="str">
        <f t="shared" si="0"/>
        <v> </v>
      </c>
      <c r="L39" s="17">
        <v>14.5</v>
      </c>
      <c r="M39" s="12">
        <v>14.5</v>
      </c>
      <c r="N39" s="18" t="str">
        <f t="shared" si="1"/>
        <v>预警</v>
      </c>
      <c r="O39" s="12"/>
      <c r="P39" s="12"/>
      <c r="Q39" s="12" t="str">
        <f t="shared" si="2"/>
        <v> </v>
      </c>
      <c r="R39" s="19">
        <v>13.8</v>
      </c>
      <c r="S39" s="19">
        <v>13.8</v>
      </c>
      <c r="T39" s="12" t="str">
        <f t="shared" si="3"/>
        <v> </v>
      </c>
      <c r="U39" s="23">
        <v>11.6909090909091</v>
      </c>
      <c r="V39" s="23">
        <v>14.0290909090909</v>
      </c>
    </row>
    <row r="40" ht="34" customHeight="true" spans="1:22">
      <c r="A40" s="12">
        <v>36</v>
      </c>
      <c r="B40" s="13" t="s">
        <v>190</v>
      </c>
      <c r="C40" s="13" t="s">
        <v>191</v>
      </c>
      <c r="D40" s="12" t="s">
        <v>67</v>
      </c>
      <c r="E40" s="13" t="s">
        <v>97</v>
      </c>
      <c r="F40" s="13" t="s">
        <v>188</v>
      </c>
      <c r="G40" s="13" t="s">
        <v>192</v>
      </c>
      <c r="H40" s="16">
        <v>5.71428571428571</v>
      </c>
      <c r="I40" s="12"/>
      <c r="J40" s="12"/>
      <c r="K40" s="12" t="str">
        <f t="shared" si="0"/>
        <v> </v>
      </c>
      <c r="L40" s="17">
        <v>5.8</v>
      </c>
      <c r="M40" s="12">
        <v>5.8</v>
      </c>
      <c r="N40" s="12" t="str">
        <f t="shared" si="1"/>
        <v> </v>
      </c>
      <c r="O40" s="12"/>
      <c r="P40" s="12"/>
      <c r="Q40" s="12" t="str">
        <f t="shared" si="2"/>
        <v> </v>
      </c>
      <c r="R40" s="19"/>
      <c r="S40" s="19"/>
      <c r="T40" s="12" t="str">
        <f t="shared" si="3"/>
        <v> </v>
      </c>
      <c r="U40" s="23">
        <v>5.71428571428571</v>
      </c>
      <c r="V40" s="23">
        <v>6.85714285714286</v>
      </c>
    </row>
    <row r="41" ht="34" customHeight="true" spans="1:22">
      <c r="A41" s="12">
        <v>37</v>
      </c>
      <c r="B41" s="13" t="s">
        <v>193</v>
      </c>
      <c r="C41" s="13" t="s">
        <v>194</v>
      </c>
      <c r="D41" s="12" t="s">
        <v>67</v>
      </c>
      <c r="E41" s="13" t="s">
        <v>97</v>
      </c>
      <c r="F41" s="13" t="s">
        <v>195</v>
      </c>
      <c r="G41" s="13" t="s">
        <v>196</v>
      </c>
      <c r="H41" s="16">
        <v>61.4571428571428</v>
      </c>
      <c r="I41" s="12">
        <v>60</v>
      </c>
      <c r="J41" s="12">
        <v>60</v>
      </c>
      <c r="K41" s="12" t="str">
        <f t="shared" si="0"/>
        <v> </v>
      </c>
      <c r="L41" s="17">
        <v>57.8</v>
      </c>
      <c r="M41" s="12">
        <v>57.8</v>
      </c>
      <c r="N41" s="12" t="str">
        <f t="shared" si="1"/>
        <v> </v>
      </c>
      <c r="O41" s="12"/>
      <c r="P41" s="12"/>
      <c r="Q41" s="12" t="str">
        <f t="shared" si="2"/>
        <v> </v>
      </c>
      <c r="R41" s="19"/>
      <c r="S41" s="19"/>
      <c r="T41" s="12" t="str">
        <f t="shared" si="3"/>
        <v> </v>
      </c>
      <c r="U41" s="23">
        <v>61.4571428571428</v>
      </c>
      <c r="V41" s="23">
        <v>73.7485714285714</v>
      </c>
    </row>
    <row r="42" ht="34" customHeight="true" spans="1:22">
      <c r="A42" s="12">
        <v>38</v>
      </c>
      <c r="B42" s="13" t="s">
        <v>197</v>
      </c>
      <c r="C42" s="13" t="s">
        <v>198</v>
      </c>
      <c r="D42" s="12" t="s">
        <v>67</v>
      </c>
      <c r="E42" s="13" t="s">
        <v>97</v>
      </c>
      <c r="F42" s="13" t="s">
        <v>199</v>
      </c>
      <c r="G42" s="13" t="s">
        <v>200</v>
      </c>
      <c r="H42" s="16">
        <v>29.7748275862069</v>
      </c>
      <c r="I42" s="12">
        <v>26.57</v>
      </c>
      <c r="J42" s="12">
        <v>26.57</v>
      </c>
      <c r="K42" s="12" t="str">
        <f t="shared" si="0"/>
        <v> </v>
      </c>
      <c r="L42" s="17">
        <v>28.4</v>
      </c>
      <c r="M42" s="12">
        <v>28.4</v>
      </c>
      <c r="N42" s="12" t="str">
        <f t="shared" si="1"/>
        <v> </v>
      </c>
      <c r="O42" s="12">
        <v>29.8</v>
      </c>
      <c r="P42" s="12">
        <v>29.8</v>
      </c>
      <c r="Q42" s="12" t="str">
        <f t="shared" si="2"/>
        <v> </v>
      </c>
      <c r="R42" s="19">
        <v>25.8</v>
      </c>
      <c r="S42" s="19">
        <v>25.8</v>
      </c>
      <c r="T42" s="12" t="str">
        <f t="shared" si="3"/>
        <v> </v>
      </c>
      <c r="U42" s="23">
        <v>29.7748275862069</v>
      </c>
      <c r="V42" s="23">
        <v>35.7297931034483</v>
      </c>
    </row>
    <row r="43" ht="34" customHeight="true" spans="1:22">
      <c r="A43" s="12">
        <v>39</v>
      </c>
      <c r="B43" s="13" t="s">
        <v>201</v>
      </c>
      <c r="C43" s="13" t="s">
        <v>202</v>
      </c>
      <c r="D43" s="12" t="s">
        <v>67</v>
      </c>
      <c r="E43" s="13" t="s">
        <v>203</v>
      </c>
      <c r="F43" s="13" t="s">
        <v>204</v>
      </c>
      <c r="G43" s="13" t="s">
        <v>24</v>
      </c>
      <c r="H43" s="16">
        <v>6.70454545454545</v>
      </c>
      <c r="I43" s="12"/>
      <c r="J43" s="12"/>
      <c r="K43" s="12" t="str">
        <f t="shared" si="0"/>
        <v> </v>
      </c>
      <c r="L43" s="17">
        <v>6.9</v>
      </c>
      <c r="M43" s="12">
        <v>6.9</v>
      </c>
      <c r="N43" s="12" t="str">
        <f t="shared" si="1"/>
        <v> </v>
      </c>
      <c r="O43" s="12"/>
      <c r="P43" s="12"/>
      <c r="Q43" s="12" t="str">
        <f t="shared" si="2"/>
        <v> </v>
      </c>
      <c r="R43" s="19">
        <v>7.8</v>
      </c>
      <c r="S43" s="19">
        <v>7.8</v>
      </c>
      <c r="T43" s="12" t="str">
        <f t="shared" si="3"/>
        <v> </v>
      </c>
      <c r="U43" s="23">
        <v>6.70454545454545</v>
      </c>
      <c r="V43" s="23">
        <v>8.04545454545454</v>
      </c>
    </row>
    <row r="44" ht="34" customHeight="true" spans="1:22">
      <c r="A44" s="12">
        <v>40</v>
      </c>
      <c r="B44" s="13" t="s">
        <v>205</v>
      </c>
      <c r="C44" s="13" t="s">
        <v>206</v>
      </c>
      <c r="D44" s="12" t="s">
        <v>67</v>
      </c>
      <c r="E44" s="13" t="s">
        <v>207</v>
      </c>
      <c r="F44" s="13" t="s">
        <v>208</v>
      </c>
      <c r="G44" s="13" t="s">
        <v>209</v>
      </c>
      <c r="H44" s="16">
        <v>14.4236363636364</v>
      </c>
      <c r="I44" s="12"/>
      <c r="J44" s="12"/>
      <c r="K44" s="12" t="str">
        <f t="shared" si="0"/>
        <v> </v>
      </c>
      <c r="L44" s="17">
        <v>13.5</v>
      </c>
      <c r="M44" s="12">
        <v>13.5</v>
      </c>
      <c r="N44" s="12" t="str">
        <f t="shared" si="1"/>
        <v> </v>
      </c>
      <c r="O44" s="12"/>
      <c r="P44" s="12"/>
      <c r="Q44" s="12" t="str">
        <f t="shared" si="2"/>
        <v> </v>
      </c>
      <c r="R44" s="19">
        <v>15</v>
      </c>
      <c r="S44" s="19">
        <v>15</v>
      </c>
      <c r="T44" s="12" t="str">
        <f t="shared" si="3"/>
        <v> </v>
      </c>
      <c r="U44" s="23">
        <v>14.4236363636364</v>
      </c>
      <c r="V44" s="23">
        <v>17.3083636363636</v>
      </c>
    </row>
    <row r="45" ht="34" customHeight="true" spans="1:22">
      <c r="A45" s="12">
        <v>41</v>
      </c>
      <c r="B45" s="13" t="s">
        <v>210</v>
      </c>
      <c r="C45" s="13" t="s">
        <v>206</v>
      </c>
      <c r="D45" s="12" t="s">
        <v>67</v>
      </c>
      <c r="E45" s="13" t="s">
        <v>207</v>
      </c>
      <c r="F45" s="13" t="s">
        <v>211</v>
      </c>
      <c r="G45" s="13" t="s">
        <v>209</v>
      </c>
      <c r="H45" s="16">
        <v>54.0473684210526</v>
      </c>
      <c r="I45" s="12">
        <v>51.2</v>
      </c>
      <c r="J45" s="12">
        <v>51.2</v>
      </c>
      <c r="K45" s="12" t="str">
        <f t="shared" si="0"/>
        <v> </v>
      </c>
      <c r="L45" s="17">
        <v>56.8</v>
      </c>
      <c r="M45" s="12">
        <v>56.8</v>
      </c>
      <c r="N45" s="12" t="str">
        <f t="shared" si="1"/>
        <v> </v>
      </c>
      <c r="O45" s="12"/>
      <c r="P45" s="12"/>
      <c r="Q45" s="12" t="str">
        <f t="shared" si="2"/>
        <v> </v>
      </c>
      <c r="R45" s="19"/>
      <c r="S45" s="19"/>
      <c r="T45" s="12" t="str">
        <f t="shared" si="3"/>
        <v> </v>
      </c>
      <c r="U45" s="23">
        <v>54.0473684210526</v>
      </c>
      <c r="V45" s="23">
        <v>64.8568421052632</v>
      </c>
    </row>
    <row r="46" ht="34" customHeight="true" spans="1:22">
      <c r="A46" s="12">
        <v>42</v>
      </c>
      <c r="B46" s="13" t="s">
        <v>212</v>
      </c>
      <c r="C46" s="13" t="s">
        <v>213</v>
      </c>
      <c r="D46" s="12" t="s">
        <v>67</v>
      </c>
      <c r="E46" s="13" t="s">
        <v>97</v>
      </c>
      <c r="F46" s="13" t="s">
        <v>98</v>
      </c>
      <c r="G46" s="13" t="s">
        <v>214</v>
      </c>
      <c r="H46" s="16">
        <v>22.8616666666667</v>
      </c>
      <c r="I46" s="12">
        <v>21.61</v>
      </c>
      <c r="J46" s="12">
        <v>21.61</v>
      </c>
      <c r="K46" s="12" t="str">
        <f t="shared" si="0"/>
        <v> </v>
      </c>
      <c r="L46" s="17">
        <v>24</v>
      </c>
      <c r="M46" s="12">
        <v>26.5</v>
      </c>
      <c r="N46" s="12" t="str">
        <f t="shared" si="1"/>
        <v> </v>
      </c>
      <c r="O46" s="12">
        <v>21</v>
      </c>
      <c r="P46" s="12">
        <v>21</v>
      </c>
      <c r="Q46" s="12" t="str">
        <f t="shared" si="2"/>
        <v> </v>
      </c>
      <c r="R46" s="19">
        <v>23.9</v>
      </c>
      <c r="S46" s="19">
        <v>23.9</v>
      </c>
      <c r="T46" s="12" t="str">
        <f t="shared" si="3"/>
        <v> </v>
      </c>
      <c r="U46" s="23">
        <v>22.8616666666667</v>
      </c>
      <c r="V46" s="23">
        <v>27.434</v>
      </c>
    </row>
    <row r="47" ht="34" customHeight="true" spans="1:22">
      <c r="A47" s="12">
        <v>43</v>
      </c>
      <c r="B47" s="13" t="s">
        <v>215</v>
      </c>
      <c r="C47" s="13" t="s">
        <v>216</v>
      </c>
      <c r="D47" s="12" t="s">
        <v>217</v>
      </c>
      <c r="E47" s="13" t="s">
        <v>97</v>
      </c>
      <c r="F47" s="13" t="s">
        <v>195</v>
      </c>
      <c r="G47" s="13" t="s">
        <v>24</v>
      </c>
      <c r="H47" s="16">
        <v>71.6771428571429</v>
      </c>
      <c r="I47" s="12">
        <v>67.92</v>
      </c>
      <c r="J47" s="12">
        <v>67.92</v>
      </c>
      <c r="K47" s="12" t="str">
        <f t="shared" si="0"/>
        <v> </v>
      </c>
      <c r="L47" s="17"/>
      <c r="M47" s="12"/>
      <c r="N47" s="12" t="str">
        <f t="shared" si="1"/>
        <v> </v>
      </c>
      <c r="O47" s="12"/>
      <c r="P47" s="12"/>
      <c r="Q47" s="12" t="str">
        <f t="shared" si="2"/>
        <v> </v>
      </c>
      <c r="R47" s="19"/>
      <c r="S47" s="19"/>
      <c r="T47" s="12" t="str">
        <f t="shared" si="3"/>
        <v> </v>
      </c>
      <c r="U47" s="23">
        <v>71.6771428571429</v>
      </c>
      <c r="V47" s="23">
        <v>86.0125714285714</v>
      </c>
    </row>
    <row r="48" ht="34" customHeight="true" spans="1:22">
      <c r="A48" s="12">
        <v>44</v>
      </c>
      <c r="B48" s="13" t="s">
        <v>218</v>
      </c>
      <c r="C48" s="13" t="s">
        <v>219</v>
      </c>
      <c r="D48" s="12" t="s">
        <v>220</v>
      </c>
      <c r="E48" s="13" t="s">
        <v>221</v>
      </c>
      <c r="F48" s="13" t="s">
        <v>222</v>
      </c>
      <c r="G48" s="13" t="s">
        <v>90</v>
      </c>
      <c r="H48" s="16">
        <v>23.01</v>
      </c>
      <c r="I48" s="12">
        <v>23.07</v>
      </c>
      <c r="J48" s="12">
        <v>23.07</v>
      </c>
      <c r="K48" s="12" t="str">
        <f t="shared" si="0"/>
        <v> </v>
      </c>
      <c r="L48" s="17">
        <v>21.8</v>
      </c>
      <c r="M48" s="12">
        <v>21.8</v>
      </c>
      <c r="N48" s="12" t="str">
        <f t="shared" si="1"/>
        <v> </v>
      </c>
      <c r="O48" s="12"/>
      <c r="P48" s="12"/>
      <c r="Q48" s="12" t="str">
        <f t="shared" si="2"/>
        <v> </v>
      </c>
      <c r="R48" s="19"/>
      <c r="S48" s="19"/>
      <c r="T48" s="12" t="str">
        <f t="shared" si="3"/>
        <v> </v>
      </c>
      <c r="U48" s="23">
        <v>23.01</v>
      </c>
      <c r="V48" s="23">
        <v>27.612</v>
      </c>
    </row>
    <row r="49" ht="34" customHeight="true" spans="1:22">
      <c r="A49" s="12">
        <v>45</v>
      </c>
      <c r="B49" s="13" t="s">
        <v>223</v>
      </c>
      <c r="C49" s="13" t="s">
        <v>224</v>
      </c>
      <c r="D49" s="12" t="s">
        <v>67</v>
      </c>
      <c r="E49" s="13" t="s">
        <v>225</v>
      </c>
      <c r="F49" s="13" t="s">
        <v>226</v>
      </c>
      <c r="G49" s="13" t="s">
        <v>227</v>
      </c>
      <c r="H49" s="16">
        <v>25.5286709677419</v>
      </c>
      <c r="I49" s="12">
        <v>27.23</v>
      </c>
      <c r="J49" s="12">
        <v>27.23</v>
      </c>
      <c r="K49" s="12" t="str">
        <f t="shared" si="0"/>
        <v> </v>
      </c>
      <c r="L49" s="17">
        <v>24.8</v>
      </c>
      <c r="M49" s="12">
        <v>24.8</v>
      </c>
      <c r="N49" s="12" t="str">
        <f t="shared" si="1"/>
        <v> </v>
      </c>
      <c r="O49" s="12">
        <v>24.5</v>
      </c>
      <c r="P49" s="12">
        <v>24.5</v>
      </c>
      <c r="Q49" s="12" t="str">
        <f t="shared" si="2"/>
        <v> </v>
      </c>
      <c r="R49" s="19"/>
      <c r="S49" s="19"/>
      <c r="T49" s="12" t="str">
        <f t="shared" si="3"/>
        <v> </v>
      </c>
      <c r="U49" s="23">
        <v>25.5286709677419</v>
      </c>
      <c r="V49" s="23">
        <v>30.6344051612903</v>
      </c>
    </row>
    <row r="50" ht="34" customHeight="true" spans="1:22">
      <c r="A50" s="12">
        <v>46</v>
      </c>
      <c r="B50" s="13" t="s">
        <v>228</v>
      </c>
      <c r="C50" s="13" t="s">
        <v>229</v>
      </c>
      <c r="D50" s="12" t="s">
        <v>67</v>
      </c>
      <c r="E50" s="13" t="s">
        <v>112</v>
      </c>
      <c r="F50" s="13" t="s">
        <v>230</v>
      </c>
      <c r="G50" s="13" t="s">
        <v>231</v>
      </c>
      <c r="H50" s="16">
        <v>30.06875</v>
      </c>
      <c r="I50" s="12"/>
      <c r="J50" s="12"/>
      <c r="K50" s="12" t="str">
        <f t="shared" si="0"/>
        <v> </v>
      </c>
      <c r="L50" s="17">
        <v>34.8</v>
      </c>
      <c r="M50" s="12">
        <v>34.8</v>
      </c>
      <c r="N50" s="12" t="str">
        <f t="shared" si="1"/>
        <v> </v>
      </c>
      <c r="O50" s="12"/>
      <c r="P50" s="12"/>
      <c r="Q50" s="12" t="str">
        <f t="shared" si="2"/>
        <v> </v>
      </c>
      <c r="R50" s="19">
        <v>26.8</v>
      </c>
      <c r="S50" s="19">
        <v>26.8</v>
      </c>
      <c r="T50" s="12" t="str">
        <f t="shared" si="3"/>
        <v> </v>
      </c>
      <c r="U50" s="23">
        <v>30.06875</v>
      </c>
      <c r="V50" s="23">
        <v>36.0825</v>
      </c>
    </row>
    <row r="51" ht="34" customHeight="true" spans="1:22">
      <c r="A51" s="12">
        <v>47</v>
      </c>
      <c r="B51" s="13" t="s">
        <v>232</v>
      </c>
      <c r="C51" s="13" t="s">
        <v>233</v>
      </c>
      <c r="D51" s="12" t="s">
        <v>67</v>
      </c>
      <c r="E51" s="13" t="s">
        <v>112</v>
      </c>
      <c r="F51" s="13" t="s">
        <v>230</v>
      </c>
      <c r="G51" s="13" t="s">
        <v>70</v>
      </c>
      <c r="H51" s="16">
        <v>11.9413793103448</v>
      </c>
      <c r="I51" s="12">
        <v>11.58</v>
      </c>
      <c r="J51" s="12">
        <v>11.58</v>
      </c>
      <c r="K51" s="12" t="str">
        <f t="shared" si="0"/>
        <v> </v>
      </c>
      <c r="L51" s="17">
        <v>14.8</v>
      </c>
      <c r="M51" s="12">
        <v>14.8</v>
      </c>
      <c r="N51" s="18" t="str">
        <f t="shared" si="1"/>
        <v>预警</v>
      </c>
      <c r="O51" s="12">
        <v>14.5</v>
      </c>
      <c r="P51" s="12">
        <v>14.5</v>
      </c>
      <c r="Q51" s="18" t="str">
        <f t="shared" si="2"/>
        <v>预警</v>
      </c>
      <c r="R51" s="19">
        <v>12.8</v>
      </c>
      <c r="S51" s="19">
        <v>12.8</v>
      </c>
      <c r="T51" s="12" t="str">
        <f t="shared" si="3"/>
        <v> </v>
      </c>
      <c r="U51" s="23">
        <v>11.9413793103448</v>
      </c>
      <c r="V51" s="23">
        <v>14.3296551724138</v>
      </c>
    </row>
    <row r="52" ht="34" customHeight="true" spans="1:22">
      <c r="A52" s="12">
        <v>48</v>
      </c>
      <c r="B52" s="13" t="s">
        <v>234</v>
      </c>
      <c r="C52" s="13" t="s">
        <v>235</v>
      </c>
      <c r="D52" s="12" t="s">
        <v>67</v>
      </c>
      <c r="E52" s="13" t="s">
        <v>236</v>
      </c>
      <c r="F52" s="13" t="s">
        <v>237</v>
      </c>
      <c r="G52" s="13" t="s">
        <v>238</v>
      </c>
      <c r="H52" s="16">
        <v>22.7914285714286</v>
      </c>
      <c r="I52" s="12">
        <v>22.24</v>
      </c>
      <c r="J52" s="12">
        <v>22.24</v>
      </c>
      <c r="K52" s="12" t="str">
        <f t="shared" si="0"/>
        <v> </v>
      </c>
      <c r="L52" s="17">
        <v>19.8</v>
      </c>
      <c r="M52" s="12">
        <v>19.8</v>
      </c>
      <c r="N52" s="12" t="str">
        <f t="shared" si="1"/>
        <v> </v>
      </c>
      <c r="O52" s="12"/>
      <c r="P52" s="12"/>
      <c r="Q52" s="12" t="str">
        <f t="shared" si="2"/>
        <v> </v>
      </c>
      <c r="R52" s="19">
        <v>26.8</v>
      </c>
      <c r="S52" s="19">
        <v>26.8</v>
      </c>
      <c r="T52" s="12" t="str">
        <f t="shared" si="3"/>
        <v> </v>
      </c>
      <c r="U52" s="23">
        <v>22.7914285714286</v>
      </c>
      <c r="V52" s="23">
        <v>27.3497142857143</v>
      </c>
    </row>
    <row r="53" ht="34" customHeight="true" spans="1:22">
      <c r="A53" s="12">
        <v>49</v>
      </c>
      <c r="B53" s="13" t="s">
        <v>239</v>
      </c>
      <c r="C53" s="13" t="s">
        <v>240</v>
      </c>
      <c r="D53" s="12" t="s">
        <v>67</v>
      </c>
      <c r="E53" s="13" t="s">
        <v>102</v>
      </c>
      <c r="F53" s="13" t="s">
        <v>241</v>
      </c>
      <c r="G53" s="13" t="s">
        <v>242</v>
      </c>
      <c r="H53" s="16">
        <v>183.244444444444</v>
      </c>
      <c r="I53" s="12">
        <v>179.8</v>
      </c>
      <c r="J53" s="12">
        <v>179.88</v>
      </c>
      <c r="K53" s="12" t="str">
        <f t="shared" si="0"/>
        <v> </v>
      </c>
      <c r="L53" s="17"/>
      <c r="M53" s="12"/>
      <c r="N53" s="12" t="str">
        <f t="shared" si="1"/>
        <v> </v>
      </c>
      <c r="O53" s="12"/>
      <c r="P53" s="12"/>
      <c r="Q53" s="12" t="str">
        <f t="shared" si="2"/>
        <v> </v>
      </c>
      <c r="R53" s="19"/>
      <c r="S53" s="19"/>
      <c r="T53" s="12" t="str">
        <f t="shared" si="3"/>
        <v> </v>
      </c>
      <c r="U53" s="23">
        <v>183.244444444444</v>
      </c>
      <c r="V53" s="23">
        <v>219.893333333333</v>
      </c>
    </row>
    <row r="54" ht="34" customHeight="true" spans="1:22">
      <c r="A54" s="12">
        <v>50</v>
      </c>
      <c r="B54" s="13" t="s">
        <v>243</v>
      </c>
      <c r="C54" s="13" t="s">
        <v>240</v>
      </c>
      <c r="D54" s="12" t="s">
        <v>67</v>
      </c>
      <c r="E54" s="13" t="s">
        <v>102</v>
      </c>
      <c r="F54" s="13" t="s">
        <v>241</v>
      </c>
      <c r="G54" s="13"/>
      <c r="H54" s="16">
        <v>185.66</v>
      </c>
      <c r="I54" s="12"/>
      <c r="J54" s="12">
        <v>179.88</v>
      </c>
      <c r="K54" s="12" t="str">
        <f t="shared" si="0"/>
        <v> </v>
      </c>
      <c r="L54" s="17"/>
      <c r="M54" s="12"/>
      <c r="N54" s="12" t="str">
        <f t="shared" si="1"/>
        <v> </v>
      </c>
      <c r="O54" s="12"/>
      <c r="P54" s="12"/>
      <c r="Q54" s="12" t="str">
        <f t="shared" si="2"/>
        <v> </v>
      </c>
      <c r="R54" s="19"/>
      <c r="S54" s="19"/>
      <c r="T54" s="12" t="str">
        <f t="shared" si="3"/>
        <v> </v>
      </c>
      <c r="U54" s="23">
        <v>185.66</v>
      </c>
      <c r="V54" s="23">
        <v>222.792</v>
      </c>
    </row>
    <row r="55" ht="34" customHeight="true" spans="1:22">
      <c r="A55" s="12">
        <v>51</v>
      </c>
      <c r="B55" s="13" t="s">
        <v>244</v>
      </c>
      <c r="C55" s="13" t="s">
        <v>245</v>
      </c>
      <c r="D55" s="12" t="s">
        <v>67</v>
      </c>
      <c r="E55" s="13" t="s">
        <v>246</v>
      </c>
      <c r="F55" s="13" t="s">
        <v>247</v>
      </c>
      <c r="G55" s="13" t="s">
        <v>99</v>
      </c>
      <c r="H55" s="16">
        <v>25.5713636363636</v>
      </c>
      <c r="I55" s="12">
        <v>24.87</v>
      </c>
      <c r="J55" s="12">
        <v>24.87</v>
      </c>
      <c r="K55" s="12" t="str">
        <f t="shared" si="0"/>
        <v> </v>
      </c>
      <c r="L55" s="17">
        <v>24.5</v>
      </c>
      <c r="M55" s="12">
        <v>24</v>
      </c>
      <c r="N55" s="12" t="str">
        <f t="shared" si="1"/>
        <v> </v>
      </c>
      <c r="O55" s="12"/>
      <c r="P55" s="12"/>
      <c r="Q55" s="12" t="str">
        <f t="shared" si="2"/>
        <v> </v>
      </c>
      <c r="R55" s="19">
        <v>26.6</v>
      </c>
      <c r="S55" s="19">
        <v>26.6</v>
      </c>
      <c r="T55" s="12" t="str">
        <f t="shared" si="3"/>
        <v> </v>
      </c>
      <c r="U55" s="23">
        <v>25.5713636363636</v>
      </c>
      <c r="V55" s="23">
        <v>30.6856363636364</v>
      </c>
    </row>
    <row r="56" ht="34" customHeight="true" spans="1:22">
      <c r="A56" s="12">
        <v>52</v>
      </c>
      <c r="B56" s="13" t="s">
        <v>248</v>
      </c>
      <c r="C56" s="13" t="s">
        <v>249</v>
      </c>
      <c r="D56" s="12" t="s">
        <v>27</v>
      </c>
      <c r="E56" s="13" t="s">
        <v>246</v>
      </c>
      <c r="F56" s="13" t="s">
        <v>250</v>
      </c>
      <c r="G56" s="13" t="s">
        <v>231</v>
      </c>
      <c r="H56" s="16">
        <v>99.14</v>
      </c>
      <c r="I56" s="12">
        <v>98.08</v>
      </c>
      <c r="J56" s="12">
        <v>98.08</v>
      </c>
      <c r="K56" s="12" t="str">
        <f t="shared" si="0"/>
        <v> </v>
      </c>
      <c r="L56" s="17"/>
      <c r="M56" s="12"/>
      <c r="N56" s="12" t="str">
        <f t="shared" si="1"/>
        <v> </v>
      </c>
      <c r="O56" s="12">
        <v>114</v>
      </c>
      <c r="P56" s="12">
        <v>114</v>
      </c>
      <c r="Q56" s="12" t="str">
        <f t="shared" si="2"/>
        <v> </v>
      </c>
      <c r="R56" s="19"/>
      <c r="S56" s="19"/>
      <c r="T56" s="12" t="str">
        <f t="shared" si="3"/>
        <v> </v>
      </c>
      <c r="U56" s="23">
        <v>99.14</v>
      </c>
      <c r="V56" s="23">
        <v>118.968</v>
      </c>
    </row>
    <row r="57" ht="34" customHeight="true" spans="1:22">
      <c r="A57" s="12">
        <v>53</v>
      </c>
      <c r="B57" s="13" t="s">
        <v>251</v>
      </c>
      <c r="C57" s="13" t="s">
        <v>252</v>
      </c>
      <c r="D57" s="12" t="s">
        <v>67</v>
      </c>
      <c r="E57" s="13" t="s">
        <v>253</v>
      </c>
      <c r="F57" s="13" t="s">
        <v>254</v>
      </c>
      <c r="G57" s="13" t="s">
        <v>164</v>
      </c>
      <c r="H57" s="16">
        <v>10.9214285714286</v>
      </c>
      <c r="I57" s="12"/>
      <c r="J57" s="12"/>
      <c r="K57" s="12" t="str">
        <f t="shared" si="0"/>
        <v> </v>
      </c>
      <c r="L57" s="17">
        <v>10.3</v>
      </c>
      <c r="M57" s="12">
        <v>10.3</v>
      </c>
      <c r="N57" s="12" t="str">
        <f t="shared" si="1"/>
        <v> </v>
      </c>
      <c r="O57" s="12">
        <v>8.8</v>
      </c>
      <c r="P57" s="12">
        <v>8.8</v>
      </c>
      <c r="Q57" s="12" t="str">
        <f t="shared" si="2"/>
        <v> </v>
      </c>
      <c r="R57" s="19">
        <v>39.8</v>
      </c>
      <c r="S57" s="19">
        <v>39.8</v>
      </c>
      <c r="T57" s="18" t="str">
        <f t="shared" si="3"/>
        <v>预警</v>
      </c>
      <c r="U57" s="23">
        <v>10.9214285714286</v>
      </c>
      <c r="V57" s="23">
        <v>13.1057142857143</v>
      </c>
    </row>
    <row r="58" ht="34" customHeight="true" spans="1:22">
      <c r="A58" s="12">
        <v>54</v>
      </c>
      <c r="B58" s="13" t="s">
        <v>255</v>
      </c>
      <c r="C58" s="13" t="s">
        <v>256</v>
      </c>
      <c r="D58" s="12" t="s">
        <v>67</v>
      </c>
      <c r="E58" s="13" t="s">
        <v>257</v>
      </c>
      <c r="F58" s="13" t="s">
        <v>258</v>
      </c>
      <c r="G58" s="13" t="s">
        <v>259</v>
      </c>
      <c r="H58" s="16">
        <v>36.4227272727273</v>
      </c>
      <c r="I58" s="12"/>
      <c r="J58" s="12"/>
      <c r="K58" s="12" t="str">
        <f t="shared" si="0"/>
        <v> </v>
      </c>
      <c r="L58" s="17">
        <v>36</v>
      </c>
      <c r="M58" s="12">
        <v>41.5</v>
      </c>
      <c r="N58" s="12" t="str">
        <f t="shared" si="1"/>
        <v> </v>
      </c>
      <c r="O58" s="12"/>
      <c r="P58" s="12"/>
      <c r="Q58" s="12" t="str">
        <f t="shared" si="2"/>
        <v> </v>
      </c>
      <c r="R58" s="19">
        <v>39.8</v>
      </c>
      <c r="S58" s="19">
        <v>39.8</v>
      </c>
      <c r="T58" s="12" t="str">
        <f t="shared" si="3"/>
        <v> </v>
      </c>
      <c r="U58" s="23">
        <v>36.4227272727273</v>
      </c>
      <c r="V58" s="23">
        <v>43.7072727272727</v>
      </c>
    </row>
    <row r="59" ht="34" customHeight="true" spans="1:22">
      <c r="A59" s="12">
        <v>55</v>
      </c>
      <c r="B59" s="13" t="s">
        <v>260</v>
      </c>
      <c r="C59" s="13" t="s">
        <v>261</v>
      </c>
      <c r="D59" s="12" t="s">
        <v>67</v>
      </c>
      <c r="E59" s="13" t="s">
        <v>262</v>
      </c>
      <c r="F59" s="13" t="s">
        <v>263</v>
      </c>
      <c r="G59" s="13" t="s">
        <v>264</v>
      </c>
      <c r="H59" s="16">
        <v>45.573</v>
      </c>
      <c r="I59" s="12"/>
      <c r="J59" s="12"/>
      <c r="K59" s="12" t="str">
        <f t="shared" si="0"/>
        <v> </v>
      </c>
      <c r="L59" s="17">
        <v>45</v>
      </c>
      <c r="M59" s="12">
        <v>45</v>
      </c>
      <c r="N59" s="12" t="str">
        <f t="shared" si="1"/>
        <v> </v>
      </c>
      <c r="O59" s="12"/>
      <c r="P59" s="12"/>
      <c r="Q59" s="12" t="str">
        <f t="shared" si="2"/>
        <v> </v>
      </c>
      <c r="R59" s="19">
        <v>49.8</v>
      </c>
      <c r="S59" s="19">
        <v>49.8</v>
      </c>
      <c r="T59" s="12" t="str">
        <f t="shared" si="3"/>
        <v> </v>
      </c>
      <c r="U59" s="23">
        <v>45.573</v>
      </c>
      <c r="V59" s="23">
        <v>54.6876</v>
      </c>
    </row>
    <row r="60" ht="34" customHeight="true" spans="1:22">
      <c r="A60" s="12">
        <v>56</v>
      </c>
      <c r="B60" s="13" t="s">
        <v>265</v>
      </c>
      <c r="C60" s="13" t="s">
        <v>266</v>
      </c>
      <c r="D60" s="12" t="s">
        <v>67</v>
      </c>
      <c r="E60" s="13" t="s">
        <v>267</v>
      </c>
      <c r="F60" s="13" t="s">
        <v>268</v>
      </c>
      <c r="G60" s="13" t="s">
        <v>264</v>
      </c>
      <c r="H60" s="16">
        <v>40.9449928571429</v>
      </c>
      <c r="I60" s="12"/>
      <c r="J60" s="12"/>
      <c r="K60" s="12" t="str">
        <f t="shared" si="0"/>
        <v> </v>
      </c>
      <c r="L60" s="17">
        <v>44</v>
      </c>
      <c r="M60" s="12">
        <v>44</v>
      </c>
      <c r="N60" s="12" t="str">
        <f t="shared" si="1"/>
        <v> </v>
      </c>
      <c r="O60" s="12"/>
      <c r="P60" s="12"/>
      <c r="Q60" s="12" t="str">
        <f t="shared" si="2"/>
        <v> </v>
      </c>
      <c r="R60" s="19"/>
      <c r="S60" s="19"/>
      <c r="T60" s="12" t="str">
        <f t="shared" si="3"/>
        <v> </v>
      </c>
      <c r="U60" s="23">
        <v>40.9449928571429</v>
      </c>
      <c r="V60" s="23">
        <v>49.1339914285714</v>
      </c>
    </row>
    <row r="61" ht="34" customHeight="true" spans="1:22">
      <c r="A61" s="12">
        <v>57</v>
      </c>
      <c r="B61" s="13" t="s">
        <v>269</v>
      </c>
      <c r="C61" s="13" t="s">
        <v>270</v>
      </c>
      <c r="D61" s="12" t="s">
        <v>67</v>
      </c>
      <c r="E61" s="13" t="s">
        <v>112</v>
      </c>
      <c r="F61" s="13" t="s">
        <v>271</v>
      </c>
      <c r="G61" s="13" t="s">
        <v>214</v>
      </c>
      <c r="H61" s="16">
        <v>27.5714285714286</v>
      </c>
      <c r="I61" s="12"/>
      <c r="J61" s="12"/>
      <c r="K61" s="12" t="str">
        <f t="shared" si="0"/>
        <v> </v>
      </c>
      <c r="L61" s="17">
        <v>27.5</v>
      </c>
      <c r="M61" s="12">
        <v>27.5</v>
      </c>
      <c r="N61" s="12" t="str">
        <f t="shared" si="1"/>
        <v> </v>
      </c>
      <c r="O61" s="12"/>
      <c r="P61" s="12"/>
      <c r="Q61" s="12" t="str">
        <f t="shared" si="2"/>
        <v> </v>
      </c>
      <c r="R61" s="19"/>
      <c r="S61" s="19"/>
      <c r="T61" s="12" t="str">
        <f t="shared" si="3"/>
        <v> </v>
      </c>
      <c r="U61" s="23">
        <v>27.5714285714286</v>
      </c>
      <c r="V61" s="23">
        <v>33.0857142857143</v>
      </c>
    </row>
    <row r="62" ht="34" customHeight="true" spans="1:22">
      <c r="A62" s="12">
        <v>58</v>
      </c>
      <c r="B62" s="13" t="s">
        <v>272</v>
      </c>
      <c r="C62" s="13" t="s">
        <v>270</v>
      </c>
      <c r="D62" s="12" t="s">
        <v>67</v>
      </c>
      <c r="E62" s="13" t="s">
        <v>273</v>
      </c>
      <c r="F62" s="13" t="s">
        <v>274</v>
      </c>
      <c r="G62" s="13" t="s">
        <v>214</v>
      </c>
      <c r="H62" s="16">
        <v>39.5673076923077</v>
      </c>
      <c r="I62" s="12">
        <v>38.49</v>
      </c>
      <c r="J62" s="12">
        <v>38.49</v>
      </c>
      <c r="K62" s="12" t="str">
        <f t="shared" si="0"/>
        <v> </v>
      </c>
      <c r="L62" s="17">
        <v>42.7</v>
      </c>
      <c r="M62" s="12">
        <v>42.7</v>
      </c>
      <c r="N62" s="12" t="str">
        <f t="shared" si="1"/>
        <v> </v>
      </c>
      <c r="O62" s="12">
        <v>38</v>
      </c>
      <c r="P62" s="12">
        <v>38</v>
      </c>
      <c r="Q62" s="12" t="str">
        <f t="shared" si="2"/>
        <v> </v>
      </c>
      <c r="R62" s="19">
        <v>42.8</v>
      </c>
      <c r="S62" s="19">
        <v>42.8</v>
      </c>
      <c r="T62" s="12" t="str">
        <f t="shared" si="3"/>
        <v> </v>
      </c>
      <c r="U62" s="23">
        <v>39.5673076923077</v>
      </c>
      <c r="V62" s="23">
        <v>47.4807692307692</v>
      </c>
    </row>
    <row r="63" ht="34" customHeight="true" spans="1:22">
      <c r="A63" s="12">
        <v>59</v>
      </c>
      <c r="B63" s="13" t="s">
        <v>275</v>
      </c>
      <c r="C63" s="13" t="s">
        <v>270</v>
      </c>
      <c r="D63" s="12" t="s">
        <v>67</v>
      </c>
      <c r="E63" s="13" t="s">
        <v>273</v>
      </c>
      <c r="F63" s="13" t="s">
        <v>274</v>
      </c>
      <c r="G63" s="13" t="s">
        <v>276</v>
      </c>
      <c r="H63" s="16">
        <v>17.2500166666667</v>
      </c>
      <c r="I63" s="12"/>
      <c r="J63" s="12"/>
      <c r="K63" s="12" t="str">
        <f t="shared" si="0"/>
        <v> </v>
      </c>
      <c r="L63" s="17">
        <v>11.5</v>
      </c>
      <c r="M63" s="12">
        <v>11.5</v>
      </c>
      <c r="N63" s="12" t="str">
        <f t="shared" si="1"/>
        <v> </v>
      </c>
      <c r="O63" s="12">
        <v>20</v>
      </c>
      <c r="P63" s="12">
        <v>20</v>
      </c>
      <c r="Q63" s="12" t="str">
        <f t="shared" si="2"/>
        <v> </v>
      </c>
      <c r="R63" s="19">
        <v>12.8</v>
      </c>
      <c r="S63" s="19">
        <v>12.8</v>
      </c>
      <c r="T63" s="12" t="str">
        <f t="shared" si="3"/>
        <v> </v>
      </c>
      <c r="U63" s="23">
        <v>17.2500166666667</v>
      </c>
      <c r="V63" s="23">
        <v>20.70002</v>
      </c>
    </row>
    <row r="64" ht="34" customHeight="true" spans="1:22">
      <c r="A64" s="12">
        <v>60</v>
      </c>
      <c r="B64" s="13" t="s">
        <v>277</v>
      </c>
      <c r="C64" s="13" t="s">
        <v>278</v>
      </c>
      <c r="D64" s="12" t="s">
        <v>67</v>
      </c>
      <c r="E64" s="13" t="s">
        <v>112</v>
      </c>
      <c r="F64" s="13" t="s">
        <v>271</v>
      </c>
      <c r="G64" s="13" t="s">
        <v>279</v>
      </c>
      <c r="H64" s="16">
        <v>39.65625</v>
      </c>
      <c r="I64" s="12"/>
      <c r="J64" s="12"/>
      <c r="K64" s="12" t="str">
        <f t="shared" si="0"/>
        <v> </v>
      </c>
      <c r="L64" s="17">
        <v>36.8</v>
      </c>
      <c r="M64" s="12">
        <v>36.8</v>
      </c>
      <c r="N64" s="12" t="str">
        <f t="shared" si="1"/>
        <v> </v>
      </c>
      <c r="O64" s="12"/>
      <c r="P64" s="12"/>
      <c r="Q64" s="12" t="str">
        <f t="shared" si="2"/>
        <v> </v>
      </c>
      <c r="R64" s="19">
        <v>39.8</v>
      </c>
      <c r="S64" s="19">
        <v>39.8</v>
      </c>
      <c r="T64" s="12" t="str">
        <f t="shared" si="3"/>
        <v> </v>
      </c>
      <c r="U64" s="23">
        <v>39.65625</v>
      </c>
      <c r="V64" s="23">
        <v>47.5875</v>
      </c>
    </row>
    <row r="65" ht="34" customHeight="true" spans="1:22">
      <c r="A65" s="12">
        <v>61</v>
      </c>
      <c r="B65" s="13" t="s">
        <v>280</v>
      </c>
      <c r="C65" s="13" t="s">
        <v>278</v>
      </c>
      <c r="D65" s="12" t="s">
        <v>67</v>
      </c>
      <c r="E65" s="13" t="s">
        <v>112</v>
      </c>
      <c r="F65" s="13" t="s">
        <v>281</v>
      </c>
      <c r="G65" s="13" t="s">
        <v>279</v>
      </c>
      <c r="H65" s="16">
        <v>156.344444444444</v>
      </c>
      <c r="I65" s="12">
        <v>155.2</v>
      </c>
      <c r="J65" s="12">
        <v>155.2</v>
      </c>
      <c r="K65" s="12" t="str">
        <f t="shared" si="0"/>
        <v> </v>
      </c>
      <c r="L65" s="17">
        <v>142</v>
      </c>
      <c r="M65" s="12">
        <v>142</v>
      </c>
      <c r="N65" s="12" t="str">
        <f t="shared" si="1"/>
        <v> </v>
      </c>
      <c r="O65" s="12"/>
      <c r="P65" s="12"/>
      <c r="Q65" s="12" t="str">
        <f t="shared" si="2"/>
        <v> </v>
      </c>
      <c r="R65" s="19"/>
      <c r="S65" s="19"/>
      <c r="T65" s="12" t="str">
        <f t="shared" si="3"/>
        <v> </v>
      </c>
      <c r="U65" s="23">
        <v>156.344444444444</v>
      </c>
      <c r="V65" s="23">
        <v>187.613333333333</v>
      </c>
    </row>
    <row r="66" ht="34" customHeight="true" spans="1:22">
      <c r="A66" s="12">
        <v>62</v>
      </c>
      <c r="B66" s="13" t="s">
        <v>282</v>
      </c>
      <c r="C66" s="13" t="s">
        <v>283</v>
      </c>
      <c r="D66" s="12" t="s">
        <v>67</v>
      </c>
      <c r="E66" s="13" t="s">
        <v>112</v>
      </c>
      <c r="F66" s="13" t="s">
        <v>284</v>
      </c>
      <c r="G66" s="13" t="s">
        <v>285</v>
      </c>
      <c r="H66" s="16">
        <v>151.340714285714</v>
      </c>
      <c r="I66" s="12"/>
      <c r="J66" s="12"/>
      <c r="K66" s="12" t="str">
        <f t="shared" si="0"/>
        <v> </v>
      </c>
      <c r="L66" s="17"/>
      <c r="M66" s="12">
        <v>132</v>
      </c>
      <c r="N66" s="12" t="str">
        <f t="shared" si="1"/>
        <v> </v>
      </c>
      <c r="O66" s="12"/>
      <c r="P66" s="12"/>
      <c r="Q66" s="12" t="str">
        <f t="shared" si="2"/>
        <v> </v>
      </c>
      <c r="R66" s="19">
        <v>138</v>
      </c>
      <c r="S66" s="19">
        <v>138</v>
      </c>
      <c r="T66" s="12" t="str">
        <f t="shared" si="3"/>
        <v> </v>
      </c>
      <c r="U66" s="23">
        <v>151.340714285714</v>
      </c>
      <c r="V66" s="23">
        <v>181.608857142857</v>
      </c>
    </row>
    <row r="67" ht="34" customHeight="true" spans="1:22">
      <c r="A67" s="12">
        <v>63</v>
      </c>
      <c r="B67" s="13" t="s">
        <v>286</v>
      </c>
      <c r="C67" s="13" t="s">
        <v>287</v>
      </c>
      <c r="D67" s="12" t="s">
        <v>67</v>
      </c>
      <c r="E67" s="13" t="s">
        <v>288</v>
      </c>
      <c r="F67" s="13" t="s">
        <v>289</v>
      </c>
      <c r="G67" s="13" t="s">
        <v>290</v>
      </c>
      <c r="H67" s="16">
        <v>27.6775</v>
      </c>
      <c r="I67" s="12">
        <v>24.88</v>
      </c>
      <c r="J67" s="12">
        <v>24.88</v>
      </c>
      <c r="K67" s="12" t="str">
        <f t="shared" si="0"/>
        <v> </v>
      </c>
      <c r="L67" s="17">
        <v>26.5</v>
      </c>
      <c r="M67" s="12">
        <v>26.5</v>
      </c>
      <c r="N67" s="12" t="str">
        <f t="shared" si="1"/>
        <v> </v>
      </c>
      <c r="O67" s="12">
        <v>30.5</v>
      </c>
      <c r="P67" s="12">
        <v>30.5</v>
      </c>
      <c r="Q67" s="12" t="str">
        <f t="shared" si="2"/>
        <v> </v>
      </c>
      <c r="R67" s="19">
        <v>28.6</v>
      </c>
      <c r="S67" s="19">
        <v>28.6</v>
      </c>
      <c r="T67" s="12" t="str">
        <f t="shared" si="3"/>
        <v> </v>
      </c>
      <c r="U67" s="23">
        <v>27.6775</v>
      </c>
      <c r="V67" s="23">
        <v>33.213</v>
      </c>
    </row>
    <row r="68" ht="34" customHeight="true" spans="1:22">
      <c r="A68" s="12">
        <v>64</v>
      </c>
      <c r="B68" s="13" t="s">
        <v>291</v>
      </c>
      <c r="C68" s="13" t="s">
        <v>292</v>
      </c>
      <c r="D68" s="12" t="s">
        <v>67</v>
      </c>
      <c r="E68" s="13" t="s">
        <v>293</v>
      </c>
      <c r="F68" s="13" t="s">
        <v>294</v>
      </c>
      <c r="G68" s="13" t="s">
        <v>214</v>
      </c>
      <c r="H68" s="16">
        <v>52.8906</v>
      </c>
      <c r="I68" s="12"/>
      <c r="J68" s="12"/>
      <c r="K68" s="12" t="str">
        <f t="shared" si="0"/>
        <v> </v>
      </c>
      <c r="L68" s="17">
        <v>64</v>
      </c>
      <c r="M68" s="12">
        <v>64</v>
      </c>
      <c r="N68" s="18" t="str">
        <f t="shared" si="1"/>
        <v>预警</v>
      </c>
      <c r="O68" s="12"/>
      <c r="P68" s="12"/>
      <c r="Q68" s="12" t="str">
        <f t="shared" si="2"/>
        <v> </v>
      </c>
      <c r="R68" s="19">
        <v>59.8</v>
      </c>
      <c r="S68" s="19">
        <v>59.8</v>
      </c>
      <c r="T68" s="12" t="str">
        <f t="shared" si="3"/>
        <v> </v>
      </c>
      <c r="U68" s="23">
        <v>52.8906</v>
      </c>
      <c r="V68" s="23">
        <v>63.46872</v>
      </c>
    </row>
    <row r="69" ht="34" customHeight="true" spans="1:22">
      <c r="A69" s="12">
        <v>65</v>
      </c>
      <c r="B69" s="13" t="s">
        <v>295</v>
      </c>
      <c r="C69" s="13" t="s">
        <v>296</v>
      </c>
      <c r="D69" s="12" t="s">
        <v>27</v>
      </c>
      <c r="E69" s="13" t="s">
        <v>297</v>
      </c>
      <c r="F69" s="13" t="s">
        <v>298</v>
      </c>
      <c r="G69" s="13" t="s">
        <v>299</v>
      </c>
      <c r="H69" s="16">
        <v>82.2714285714286</v>
      </c>
      <c r="I69" s="12"/>
      <c r="J69" s="12"/>
      <c r="K69" s="12" t="str">
        <f t="shared" ref="K69:K124" si="4">IF(I69&gt;$V69,"预警"," ")</f>
        <v> </v>
      </c>
      <c r="L69" s="17">
        <v>29.8</v>
      </c>
      <c r="M69" s="12">
        <v>29.8</v>
      </c>
      <c r="N69" s="12" t="str">
        <f t="shared" ref="N69:N124" si="5">IF(L69&gt;$V69,"预警"," ")</f>
        <v> </v>
      </c>
      <c r="O69" s="12"/>
      <c r="P69" s="12"/>
      <c r="Q69" s="12" t="str">
        <f t="shared" ref="Q69:Q124" si="6">IF(O69&gt;$V69,"预警"," ")</f>
        <v> </v>
      </c>
      <c r="R69" s="19"/>
      <c r="S69" s="19"/>
      <c r="T69" s="12" t="str">
        <f t="shared" ref="T69:T124" si="7">IF(R69&gt;$V69,"预警"," ")</f>
        <v> </v>
      </c>
      <c r="U69" s="23">
        <v>82.2714285714286</v>
      </c>
      <c r="V69" s="23">
        <v>98.7257142857143</v>
      </c>
    </row>
    <row r="70" ht="34" customHeight="true" spans="1:22">
      <c r="A70" s="12">
        <v>66</v>
      </c>
      <c r="B70" s="13" t="s">
        <v>300</v>
      </c>
      <c r="C70" s="13" t="s">
        <v>301</v>
      </c>
      <c r="D70" s="12" t="s">
        <v>302</v>
      </c>
      <c r="E70" s="13" t="s">
        <v>303</v>
      </c>
      <c r="F70" s="13" t="s">
        <v>304</v>
      </c>
      <c r="G70" s="13" t="s">
        <v>299</v>
      </c>
      <c r="H70" s="16">
        <v>53.1791666666667</v>
      </c>
      <c r="I70" s="12"/>
      <c r="J70" s="12">
        <v>40.95</v>
      </c>
      <c r="K70" s="12" t="str">
        <f t="shared" si="4"/>
        <v> </v>
      </c>
      <c r="L70" s="17">
        <v>57.5</v>
      </c>
      <c r="M70" s="12">
        <v>57.5</v>
      </c>
      <c r="N70" s="12" t="str">
        <f t="shared" si="5"/>
        <v> </v>
      </c>
      <c r="O70" s="12"/>
      <c r="P70" s="12"/>
      <c r="Q70" s="12" t="str">
        <f t="shared" si="6"/>
        <v> </v>
      </c>
      <c r="R70" s="19">
        <v>58</v>
      </c>
      <c r="S70" s="19">
        <v>58</v>
      </c>
      <c r="T70" s="12" t="str">
        <f t="shared" si="7"/>
        <v> </v>
      </c>
      <c r="U70" s="23">
        <v>53.1791666666667</v>
      </c>
      <c r="V70" s="23">
        <v>63.815</v>
      </c>
    </row>
    <row r="71" ht="34" customHeight="true" spans="1:22">
      <c r="A71" s="12">
        <v>67</v>
      </c>
      <c r="B71" s="13" t="s">
        <v>305</v>
      </c>
      <c r="C71" s="13" t="s">
        <v>301</v>
      </c>
      <c r="D71" s="12" t="s">
        <v>302</v>
      </c>
      <c r="E71" s="13" t="s">
        <v>303</v>
      </c>
      <c r="F71" s="13" t="s">
        <v>306</v>
      </c>
      <c r="G71" s="13" t="s">
        <v>299</v>
      </c>
      <c r="H71" s="16">
        <v>65.4226933333333</v>
      </c>
      <c r="I71" s="12"/>
      <c r="J71" s="12"/>
      <c r="K71" s="12" t="str">
        <f t="shared" si="4"/>
        <v> </v>
      </c>
      <c r="L71" s="17"/>
      <c r="M71" s="12"/>
      <c r="N71" s="12" t="str">
        <f t="shared" si="5"/>
        <v> </v>
      </c>
      <c r="O71" s="12">
        <v>69</v>
      </c>
      <c r="P71" s="12">
        <v>69</v>
      </c>
      <c r="Q71" s="12" t="str">
        <f t="shared" si="6"/>
        <v> </v>
      </c>
      <c r="R71" s="19"/>
      <c r="S71" s="19"/>
      <c r="T71" s="12" t="str">
        <f t="shared" si="7"/>
        <v> </v>
      </c>
      <c r="U71" s="23">
        <v>65.4226933333333</v>
      </c>
      <c r="V71" s="23">
        <v>78.507232</v>
      </c>
    </row>
    <row r="72" ht="34" customHeight="true" spans="1:22">
      <c r="A72" s="12">
        <v>68</v>
      </c>
      <c r="B72" s="13" t="s">
        <v>307</v>
      </c>
      <c r="C72" s="13" t="s">
        <v>308</v>
      </c>
      <c r="D72" s="12" t="s">
        <v>67</v>
      </c>
      <c r="E72" s="13" t="s">
        <v>309</v>
      </c>
      <c r="F72" s="13" t="s">
        <v>310</v>
      </c>
      <c r="G72" s="13" t="s">
        <v>311</v>
      </c>
      <c r="H72" s="16">
        <v>4.05</v>
      </c>
      <c r="I72" s="12"/>
      <c r="J72" s="12"/>
      <c r="K72" s="12" t="str">
        <f t="shared" si="4"/>
        <v> </v>
      </c>
      <c r="L72" s="17"/>
      <c r="M72" s="12"/>
      <c r="N72" s="12" t="str">
        <f t="shared" si="5"/>
        <v> </v>
      </c>
      <c r="O72" s="12"/>
      <c r="P72" s="12"/>
      <c r="Q72" s="12" t="str">
        <f t="shared" si="6"/>
        <v> </v>
      </c>
      <c r="R72" s="19"/>
      <c r="S72" s="19"/>
      <c r="T72" s="12" t="str">
        <f t="shared" si="7"/>
        <v> </v>
      </c>
      <c r="U72" s="23">
        <v>4.05</v>
      </c>
      <c r="V72" s="23">
        <v>4.86</v>
      </c>
    </row>
    <row r="73" ht="34" customHeight="true" spans="1:22">
      <c r="A73" s="12">
        <v>69</v>
      </c>
      <c r="B73" s="13" t="s">
        <v>312</v>
      </c>
      <c r="C73" s="13" t="s">
        <v>313</v>
      </c>
      <c r="D73" s="12" t="s">
        <v>302</v>
      </c>
      <c r="E73" s="13" t="s">
        <v>314</v>
      </c>
      <c r="F73" s="13" t="s">
        <v>315</v>
      </c>
      <c r="G73" s="13" t="s">
        <v>316</v>
      </c>
      <c r="H73" s="16">
        <v>12.4428571428571</v>
      </c>
      <c r="I73" s="12"/>
      <c r="J73" s="12"/>
      <c r="K73" s="12" t="str">
        <f t="shared" si="4"/>
        <v> </v>
      </c>
      <c r="L73" s="17">
        <v>8.9</v>
      </c>
      <c r="M73" s="12">
        <v>8.9</v>
      </c>
      <c r="N73" s="12" t="str">
        <f t="shared" si="5"/>
        <v> </v>
      </c>
      <c r="O73" s="12"/>
      <c r="P73" s="12"/>
      <c r="Q73" s="12" t="str">
        <f t="shared" si="6"/>
        <v> </v>
      </c>
      <c r="R73" s="19">
        <v>12</v>
      </c>
      <c r="S73" s="19">
        <v>12</v>
      </c>
      <c r="T73" s="12" t="str">
        <f t="shared" si="7"/>
        <v> </v>
      </c>
      <c r="U73" s="23">
        <v>12.4428571428571</v>
      </c>
      <c r="V73" s="23">
        <v>14.9314285714286</v>
      </c>
    </row>
    <row r="74" ht="34" customHeight="true" spans="1:22">
      <c r="A74" s="12">
        <v>70</v>
      </c>
      <c r="B74" s="13" t="s">
        <v>317</v>
      </c>
      <c r="C74" s="13" t="s">
        <v>318</v>
      </c>
      <c r="D74" s="12" t="s">
        <v>134</v>
      </c>
      <c r="E74" s="13" t="s">
        <v>146</v>
      </c>
      <c r="F74" s="13" t="s">
        <v>319</v>
      </c>
      <c r="G74" s="13" t="s">
        <v>320</v>
      </c>
      <c r="H74" s="16">
        <v>80.3894117647059</v>
      </c>
      <c r="I74" s="12"/>
      <c r="J74" s="12"/>
      <c r="K74" s="12" t="str">
        <f t="shared" si="4"/>
        <v> </v>
      </c>
      <c r="L74" s="17">
        <v>76.8</v>
      </c>
      <c r="M74" s="12">
        <v>76.8</v>
      </c>
      <c r="N74" s="12" t="str">
        <f t="shared" si="5"/>
        <v> </v>
      </c>
      <c r="O74" s="12"/>
      <c r="P74" s="12"/>
      <c r="Q74" s="12" t="str">
        <f t="shared" si="6"/>
        <v> </v>
      </c>
      <c r="R74" s="19">
        <v>86</v>
      </c>
      <c r="S74" s="19">
        <v>86</v>
      </c>
      <c r="T74" s="12" t="str">
        <f t="shared" si="7"/>
        <v> </v>
      </c>
      <c r="U74" s="23">
        <v>80.3894117647059</v>
      </c>
      <c r="V74" s="23">
        <v>96.4672941176471</v>
      </c>
    </row>
    <row r="75" ht="34" customHeight="true" spans="1:22">
      <c r="A75" s="12">
        <v>71</v>
      </c>
      <c r="B75" s="13" t="s">
        <v>321</v>
      </c>
      <c r="C75" s="13" t="s">
        <v>322</v>
      </c>
      <c r="D75" s="12" t="s">
        <v>323</v>
      </c>
      <c r="E75" s="13" t="s">
        <v>324</v>
      </c>
      <c r="F75" s="13" t="s">
        <v>325</v>
      </c>
      <c r="G75" s="13" t="s">
        <v>326</v>
      </c>
      <c r="H75" s="16">
        <v>70.679</v>
      </c>
      <c r="I75" s="12">
        <v>51.64</v>
      </c>
      <c r="J75" s="12">
        <v>51.64</v>
      </c>
      <c r="K75" s="12" t="str">
        <f t="shared" si="4"/>
        <v> </v>
      </c>
      <c r="L75" s="17">
        <v>69.8</v>
      </c>
      <c r="M75" s="12">
        <v>69.8</v>
      </c>
      <c r="N75" s="12" t="str">
        <f t="shared" si="5"/>
        <v> </v>
      </c>
      <c r="O75" s="12">
        <v>91</v>
      </c>
      <c r="P75" s="12">
        <v>91</v>
      </c>
      <c r="Q75" s="18" t="str">
        <f t="shared" si="6"/>
        <v>预警</v>
      </c>
      <c r="R75" s="19">
        <v>58</v>
      </c>
      <c r="S75" s="19">
        <v>58</v>
      </c>
      <c r="T75" s="12" t="str">
        <f t="shared" si="7"/>
        <v> </v>
      </c>
      <c r="U75" s="23">
        <v>70.679</v>
      </c>
      <c r="V75" s="23">
        <v>84.8148</v>
      </c>
    </row>
    <row r="76" ht="34" customHeight="true" spans="1:22">
      <c r="A76" s="12">
        <v>72</v>
      </c>
      <c r="B76" s="13" t="s">
        <v>327</v>
      </c>
      <c r="C76" s="13" t="s">
        <v>328</v>
      </c>
      <c r="D76" s="12" t="s">
        <v>329</v>
      </c>
      <c r="E76" s="13" t="s">
        <v>330</v>
      </c>
      <c r="F76" s="13" t="s">
        <v>331</v>
      </c>
      <c r="G76" s="13" t="s">
        <v>332</v>
      </c>
      <c r="H76" s="16">
        <v>72.790625</v>
      </c>
      <c r="I76" s="12"/>
      <c r="J76" s="12">
        <v>66.55</v>
      </c>
      <c r="K76" s="12" t="str">
        <f t="shared" si="4"/>
        <v> </v>
      </c>
      <c r="L76" s="17">
        <v>69</v>
      </c>
      <c r="M76" s="12">
        <v>69</v>
      </c>
      <c r="N76" s="12" t="str">
        <f t="shared" si="5"/>
        <v> </v>
      </c>
      <c r="O76" s="12"/>
      <c r="P76" s="12"/>
      <c r="Q76" s="12" t="str">
        <f t="shared" si="6"/>
        <v> </v>
      </c>
      <c r="R76" s="19">
        <v>77.8</v>
      </c>
      <c r="S76" s="19">
        <v>77.8</v>
      </c>
      <c r="T76" s="12" t="str">
        <f t="shared" si="7"/>
        <v> </v>
      </c>
      <c r="U76" s="23">
        <v>72.790625</v>
      </c>
      <c r="V76" s="23">
        <v>87.34875</v>
      </c>
    </row>
    <row r="77" ht="34" customHeight="true" spans="1:22">
      <c r="A77" s="12">
        <v>73</v>
      </c>
      <c r="B77" s="13" t="s">
        <v>333</v>
      </c>
      <c r="C77" s="13" t="s">
        <v>334</v>
      </c>
      <c r="D77" s="12" t="s">
        <v>67</v>
      </c>
      <c r="E77" s="13" t="s">
        <v>335</v>
      </c>
      <c r="F77" s="13" t="s">
        <v>336</v>
      </c>
      <c r="G77" s="13"/>
      <c r="H77" s="16">
        <v>26.4158333333333</v>
      </c>
      <c r="I77" s="12"/>
      <c r="J77" s="12"/>
      <c r="K77" s="12" t="str">
        <f t="shared" si="4"/>
        <v> </v>
      </c>
      <c r="L77" s="17"/>
      <c r="M77" s="12"/>
      <c r="N77" s="12" t="str">
        <f t="shared" si="5"/>
        <v> </v>
      </c>
      <c r="O77" s="12">
        <v>28.8</v>
      </c>
      <c r="P77" s="12">
        <v>28.8</v>
      </c>
      <c r="Q77" s="12" t="str">
        <f t="shared" si="6"/>
        <v> </v>
      </c>
      <c r="R77" s="19">
        <v>27.8</v>
      </c>
      <c r="S77" s="19">
        <v>27.8</v>
      </c>
      <c r="T77" s="12" t="str">
        <f t="shared" si="7"/>
        <v> </v>
      </c>
      <c r="U77" s="23">
        <v>26.4158333333333</v>
      </c>
      <c r="V77" s="23">
        <v>31.699</v>
      </c>
    </row>
    <row r="78" ht="34" customHeight="true" spans="1:22">
      <c r="A78" s="12">
        <v>74</v>
      </c>
      <c r="B78" s="13" t="s">
        <v>337</v>
      </c>
      <c r="C78" s="13" t="s">
        <v>338</v>
      </c>
      <c r="D78" s="12" t="s">
        <v>67</v>
      </c>
      <c r="E78" s="13" t="s">
        <v>339</v>
      </c>
      <c r="F78" s="13" t="s">
        <v>340</v>
      </c>
      <c r="G78" s="13" t="s">
        <v>341</v>
      </c>
      <c r="H78" s="16">
        <v>8.42222222222222</v>
      </c>
      <c r="I78" s="12">
        <v>9.5</v>
      </c>
      <c r="J78" s="12">
        <v>9.5</v>
      </c>
      <c r="K78" s="12" t="str">
        <f t="shared" si="4"/>
        <v> </v>
      </c>
      <c r="L78" s="17">
        <v>7.9</v>
      </c>
      <c r="M78" s="12">
        <v>7.9</v>
      </c>
      <c r="N78" s="12" t="str">
        <f t="shared" si="5"/>
        <v> </v>
      </c>
      <c r="O78" s="12">
        <v>6</v>
      </c>
      <c r="P78" s="12">
        <v>6</v>
      </c>
      <c r="Q78" s="12" t="str">
        <f t="shared" si="6"/>
        <v> </v>
      </c>
      <c r="R78" s="19"/>
      <c r="S78" s="19"/>
      <c r="T78" s="12" t="str">
        <f t="shared" si="7"/>
        <v> </v>
      </c>
      <c r="U78" s="23">
        <v>8.42222222222222</v>
      </c>
      <c r="V78" s="23">
        <v>10.1066666666667</v>
      </c>
    </row>
    <row r="79" ht="34" customHeight="true" spans="1:22">
      <c r="A79" s="12">
        <v>75</v>
      </c>
      <c r="B79" s="13" t="s">
        <v>342</v>
      </c>
      <c r="C79" s="13" t="s">
        <v>343</v>
      </c>
      <c r="D79" s="12" t="s">
        <v>67</v>
      </c>
      <c r="E79" s="13" t="s">
        <v>112</v>
      </c>
      <c r="F79" s="13" t="s">
        <v>344</v>
      </c>
      <c r="G79" s="13" t="s">
        <v>345</v>
      </c>
      <c r="H79" s="16">
        <v>36.8133333333333</v>
      </c>
      <c r="I79" s="12"/>
      <c r="J79" s="12"/>
      <c r="K79" s="12" t="str">
        <f t="shared" si="4"/>
        <v> </v>
      </c>
      <c r="L79" s="17"/>
      <c r="M79" s="12"/>
      <c r="N79" s="12" t="str">
        <f t="shared" si="5"/>
        <v> </v>
      </c>
      <c r="O79" s="12">
        <v>36.5</v>
      </c>
      <c r="P79" s="12">
        <v>36.5</v>
      </c>
      <c r="Q79" s="12" t="str">
        <f t="shared" si="6"/>
        <v> </v>
      </c>
      <c r="R79" s="19"/>
      <c r="S79" s="19"/>
      <c r="T79" s="12" t="str">
        <f t="shared" si="7"/>
        <v> </v>
      </c>
      <c r="U79" s="23">
        <v>36.8133333333333</v>
      </c>
      <c r="V79" s="23">
        <v>44.176</v>
      </c>
    </row>
    <row r="80" ht="34" customHeight="true" spans="1:22">
      <c r="A80" s="12">
        <v>76</v>
      </c>
      <c r="B80" s="13" t="s">
        <v>346</v>
      </c>
      <c r="C80" s="13" t="s">
        <v>343</v>
      </c>
      <c r="D80" s="12" t="s">
        <v>347</v>
      </c>
      <c r="E80" s="13" t="s">
        <v>112</v>
      </c>
      <c r="F80" s="13" t="s">
        <v>344</v>
      </c>
      <c r="G80" s="13" t="s">
        <v>348</v>
      </c>
      <c r="H80" s="16">
        <v>33.4764705882353</v>
      </c>
      <c r="I80" s="12">
        <v>29.9</v>
      </c>
      <c r="J80" s="12">
        <v>29.9</v>
      </c>
      <c r="K80" s="12" t="str">
        <f t="shared" si="4"/>
        <v> </v>
      </c>
      <c r="L80" s="17">
        <v>36</v>
      </c>
      <c r="M80" s="12">
        <v>36</v>
      </c>
      <c r="N80" s="12" t="str">
        <f t="shared" si="5"/>
        <v> </v>
      </c>
      <c r="O80" s="12">
        <v>32.8</v>
      </c>
      <c r="P80" s="12">
        <v>32.8</v>
      </c>
      <c r="Q80" s="12" t="str">
        <f t="shared" si="6"/>
        <v> </v>
      </c>
      <c r="R80" s="19">
        <v>32</v>
      </c>
      <c r="S80" s="19">
        <v>32</v>
      </c>
      <c r="T80" s="12" t="str">
        <f t="shared" si="7"/>
        <v> </v>
      </c>
      <c r="U80" s="23">
        <v>33.4764705882353</v>
      </c>
      <c r="V80" s="23">
        <v>40.1717647058824</v>
      </c>
    </row>
    <row r="81" ht="34" customHeight="true" spans="1:22">
      <c r="A81" s="12">
        <v>77</v>
      </c>
      <c r="B81" s="13" t="s">
        <v>349</v>
      </c>
      <c r="C81" s="13" t="s">
        <v>350</v>
      </c>
      <c r="D81" s="12" t="s">
        <v>351</v>
      </c>
      <c r="E81" s="13" t="s">
        <v>352</v>
      </c>
      <c r="F81" s="13" t="s">
        <v>353</v>
      </c>
      <c r="G81" s="13" t="s">
        <v>354</v>
      </c>
      <c r="H81" s="16">
        <v>15.7088888888889</v>
      </c>
      <c r="I81" s="12"/>
      <c r="J81" s="12">
        <v>16.2</v>
      </c>
      <c r="K81" s="12" t="str">
        <f t="shared" si="4"/>
        <v> </v>
      </c>
      <c r="L81" s="17">
        <v>15.9</v>
      </c>
      <c r="M81" s="12">
        <v>15.9</v>
      </c>
      <c r="N81" s="12" t="str">
        <f t="shared" si="5"/>
        <v> </v>
      </c>
      <c r="O81" s="12"/>
      <c r="P81" s="12"/>
      <c r="Q81" s="12" t="str">
        <f t="shared" si="6"/>
        <v> </v>
      </c>
      <c r="R81" s="19"/>
      <c r="S81" s="19"/>
      <c r="T81" s="12" t="str">
        <f t="shared" si="7"/>
        <v> </v>
      </c>
      <c r="U81" s="23">
        <v>15.7088888888889</v>
      </c>
      <c r="V81" s="23">
        <v>18.8506666666667</v>
      </c>
    </row>
    <row r="82" ht="34" customHeight="true" spans="1:22">
      <c r="A82" s="12">
        <v>78</v>
      </c>
      <c r="B82" s="13" t="s">
        <v>355</v>
      </c>
      <c r="C82" s="13" t="s">
        <v>356</v>
      </c>
      <c r="D82" s="12" t="s">
        <v>302</v>
      </c>
      <c r="E82" s="13" t="s">
        <v>357</v>
      </c>
      <c r="F82" s="13" t="s">
        <v>358</v>
      </c>
      <c r="G82" s="13" t="s">
        <v>359</v>
      </c>
      <c r="H82" s="16">
        <v>43.6466666666667</v>
      </c>
      <c r="I82" s="12"/>
      <c r="J82" s="12"/>
      <c r="K82" s="12" t="str">
        <f t="shared" si="4"/>
        <v> </v>
      </c>
      <c r="L82" s="17"/>
      <c r="M82" s="12"/>
      <c r="N82" s="12" t="str">
        <f t="shared" si="5"/>
        <v> </v>
      </c>
      <c r="O82" s="12"/>
      <c r="P82" s="12"/>
      <c r="Q82" s="12" t="str">
        <f t="shared" si="6"/>
        <v> </v>
      </c>
      <c r="R82" s="19">
        <v>45.8</v>
      </c>
      <c r="S82" s="19">
        <v>45.8</v>
      </c>
      <c r="T82" s="12" t="str">
        <f t="shared" si="7"/>
        <v> </v>
      </c>
      <c r="U82" s="23">
        <v>43.6466666666667</v>
      </c>
      <c r="V82" s="23">
        <v>52.376</v>
      </c>
    </row>
    <row r="83" ht="34" customHeight="true" spans="1:22">
      <c r="A83" s="12">
        <v>79</v>
      </c>
      <c r="B83" s="13" t="s">
        <v>360</v>
      </c>
      <c r="C83" s="13" t="s">
        <v>361</v>
      </c>
      <c r="D83" s="12" t="s">
        <v>27</v>
      </c>
      <c r="E83" s="13" t="s">
        <v>362</v>
      </c>
      <c r="F83" s="13" t="s">
        <v>363</v>
      </c>
      <c r="G83" s="13" t="s">
        <v>364</v>
      </c>
      <c r="H83" s="16">
        <v>121.696470588235</v>
      </c>
      <c r="I83" s="12"/>
      <c r="J83" s="12"/>
      <c r="K83" s="12" t="str">
        <f t="shared" si="4"/>
        <v> </v>
      </c>
      <c r="L83" s="17"/>
      <c r="M83" s="12">
        <v>128</v>
      </c>
      <c r="N83" s="12" t="str">
        <f t="shared" si="5"/>
        <v> </v>
      </c>
      <c r="O83" s="12">
        <v>95</v>
      </c>
      <c r="P83" s="12">
        <v>95</v>
      </c>
      <c r="Q83" s="12" t="str">
        <f t="shared" si="6"/>
        <v> </v>
      </c>
      <c r="R83" s="19">
        <v>98</v>
      </c>
      <c r="S83" s="19">
        <v>98</v>
      </c>
      <c r="T83" s="12" t="str">
        <f t="shared" si="7"/>
        <v> </v>
      </c>
      <c r="U83" s="23">
        <v>121.696470588235</v>
      </c>
      <c r="V83" s="23">
        <v>146.035764705882</v>
      </c>
    </row>
    <row r="84" ht="34" customHeight="true" spans="1:22">
      <c r="A84" s="12">
        <v>80</v>
      </c>
      <c r="B84" s="13" t="s">
        <v>365</v>
      </c>
      <c r="C84" s="13" t="s">
        <v>366</v>
      </c>
      <c r="D84" s="12" t="s">
        <v>67</v>
      </c>
      <c r="E84" s="13" t="s">
        <v>367</v>
      </c>
      <c r="F84" s="13" t="s">
        <v>368</v>
      </c>
      <c r="G84" s="13" t="s">
        <v>341</v>
      </c>
      <c r="H84" s="16">
        <v>5.92709090909091</v>
      </c>
      <c r="I84" s="12"/>
      <c r="J84" s="12"/>
      <c r="K84" s="12" t="str">
        <f t="shared" si="4"/>
        <v> </v>
      </c>
      <c r="L84" s="17">
        <v>8.1</v>
      </c>
      <c r="M84" s="12">
        <v>8.1</v>
      </c>
      <c r="N84" s="18" t="str">
        <f t="shared" si="5"/>
        <v>预警</v>
      </c>
      <c r="O84" s="12">
        <v>5.8</v>
      </c>
      <c r="P84" s="12">
        <v>5.8</v>
      </c>
      <c r="Q84" s="12" t="str">
        <f t="shared" si="6"/>
        <v> </v>
      </c>
      <c r="R84" s="19"/>
      <c r="S84" s="19"/>
      <c r="T84" s="12" t="str">
        <f t="shared" si="7"/>
        <v> </v>
      </c>
      <c r="U84" s="23">
        <v>5.92709090909091</v>
      </c>
      <c r="V84" s="23">
        <v>7.11250909090909</v>
      </c>
    </row>
    <row r="85" ht="34" customHeight="true" spans="1:22">
      <c r="A85" s="12">
        <v>81</v>
      </c>
      <c r="B85" s="13" t="s">
        <v>369</v>
      </c>
      <c r="C85" s="13" t="s">
        <v>370</v>
      </c>
      <c r="D85" s="12" t="s">
        <v>371</v>
      </c>
      <c r="E85" s="13" t="s">
        <v>372</v>
      </c>
      <c r="F85" s="13" t="s">
        <v>373</v>
      </c>
      <c r="G85" s="13" t="s">
        <v>374</v>
      </c>
      <c r="H85" s="16">
        <v>39.3316666666667</v>
      </c>
      <c r="I85" s="12"/>
      <c r="J85" s="12">
        <v>41.16</v>
      </c>
      <c r="K85" s="12" t="str">
        <f t="shared" si="4"/>
        <v> </v>
      </c>
      <c r="L85" s="17">
        <v>38</v>
      </c>
      <c r="M85" s="12">
        <v>38</v>
      </c>
      <c r="N85" s="12" t="str">
        <f t="shared" si="5"/>
        <v> </v>
      </c>
      <c r="O85" s="12"/>
      <c r="P85" s="12"/>
      <c r="Q85" s="12" t="str">
        <f t="shared" si="6"/>
        <v> </v>
      </c>
      <c r="R85" s="19">
        <v>28</v>
      </c>
      <c r="S85" s="19">
        <v>28</v>
      </c>
      <c r="T85" s="12" t="str">
        <f t="shared" si="7"/>
        <v> </v>
      </c>
      <c r="U85" s="23">
        <v>39.3316666666667</v>
      </c>
      <c r="V85" s="23">
        <v>47.198</v>
      </c>
    </row>
    <row r="86" ht="34" customHeight="true" spans="1:22">
      <c r="A86" s="12">
        <v>82</v>
      </c>
      <c r="B86" s="13" t="s">
        <v>375</v>
      </c>
      <c r="C86" s="13" t="s">
        <v>376</v>
      </c>
      <c r="D86" s="12" t="s">
        <v>371</v>
      </c>
      <c r="E86" s="13" t="s">
        <v>377</v>
      </c>
      <c r="F86" s="13" t="s">
        <v>378</v>
      </c>
      <c r="G86" s="13" t="s">
        <v>359</v>
      </c>
      <c r="H86" s="16">
        <v>39.9631034482759</v>
      </c>
      <c r="I86" s="12"/>
      <c r="J86" s="12">
        <v>37.01</v>
      </c>
      <c r="K86" s="12" t="str">
        <f t="shared" si="4"/>
        <v> </v>
      </c>
      <c r="L86" s="17">
        <v>38</v>
      </c>
      <c r="M86" s="12">
        <v>38</v>
      </c>
      <c r="N86" s="12" t="str">
        <f t="shared" si="5"/>
        <v> </v>
      </c>
      <c r="O86" s="12">
        <v>45</v>
      </c>
      <c r="P86" s="12">
        <v>45</v>
      </c>
      <c r="Q86" s="12" t="str">
        <f t="shared" si="6"/>
        <v> </v>
      </c>
      <c r="R86" s="19">
        <v>42.8</v>
      </c>
      <c r="S86" s="19">
        <v>42.8</v>
      </c>
      <c r="T86" s="12" t="str">
        <f t="shared" si="7"/>
        <v> </v>
      </c>
      <c r="U86" s="23">
        <v>39.9631034482759</v>
      </c>
      <c r="V86" s="23">
        <v>47.955724137931</v>
      </c>
    </row>
    <row r="87" ht="34" customHeight="true" spans="1:22">
      <c r="A87" s="12">
        <v>83</v>
      </c>
      <c r="B87" s="13" t="s">
        <v>379</v>
      </c>
      <c r="C87" s="13" t="s">
        <v>380</v>
      </c>
      <c r="D87" s="12" t="s">
        <v>371</v>
      </c>
      <c r="E87" s="13" t="s">
        <v>381</v>
      </c>
      <c r="F87" s="13" t="s">
        <v>382</v>
      </c>
      <c r="G87" s="13" t="s">
        <v>383</v>
      </c>
      <c r="H87" s="16">
        <v>48.1333333333333</v>
      </c>
      <c r="I87" s="12">
        <v>49.5</v>
      </c>
      <c r="J87" s="12">
        <v>49.5</v>
      </c>
      <c r="K87" s="12" t="str">
        <f t="shared" si="4"/>
        <v> </v>
      </c>
      <c r="L87" s="17">
        <v>49.5</v>
      </c>
      <c r="M87" s="12">
        <v>49.5</v>
      </c>
      <c r="N87" s="12" t="str">
        <f t="shared" si="5"/>
        <v> </v>
      </c>
      <c r="O87" s="12">
        <v>49.5</v>
      </c>
      <c r="P87" s="12">
        <v>49.5</v>
      </c>
      <c r="Q87" s="12" t="str">
        <f t="shared" si="6"/>
        <v> </v>
      </c>
      <c r="R87" s="19">
        <v>38</v>
      </c>
      <c r="S87" s="19">
        <v>38</v>
      </c>
      <c r="T87" s="12" t="str">
        <f t="shared" si="7"/>
        <v> </v>
      </c>
      <c r="U87" s="23">
        <v>48.1333333333333</v>
      </c>
      <c r="V87" s="23">
        <v>57.76</v>
      </c>
    </row>
    <row r="88" ht="34" customHeight="true" spans="1:22">
      <c r="A88" s="12">
        <v>84</v>
      </c>
      <c r="B88" s="13" t="s">
        <v>384</v>
      </c>
      <c r="C88" s="13" t="s">
        <v>385</v>
      </c>
      <c r="D88" s="12" t="s">
        <v>27</v>
      </c>
      <c r="E88" s="13" t="s">
        <v>386</v>
      </c>
      <c r="F88" s="13" t="s">
        <v>387</v>
      </c>
      <c r="G88" s="13" t="s">
        <v>388</v>
      </c>
      <c r="H88" s="16">
        <v>13.1744444444444</v>
      </c>
      <c r="I88" s="12"/>
      <c r="J88" s="12"/>
      <c r="K88" s="12" t="str">
        <f t="shared" si="4"/>
        <v> </v>
      </c>
      <c r="L88" s="17"/>
      <c r="M88" s="12"/>
      <c r="N88" s="12" t="str">
        <f t="shared" si="5"/>
        <v> </v>
      </c>
      <c r="O88" s="12"/>
      <c r="P88" s="12"/>
      <c r="Q88" s="12" t="str">
        <f t="shared" si="6"/>
        <v> </v>
      </c>
      <c r="R88" s="19">
        <v>11.8</v>
      </c>
      <c r="S88" s="19">
        <v>11.8</v>
      </c>
      <c r="T88" s="12" t="str">
        <f t="shared" si="7"/>
        <v> </v>
      </c>
      <c r="U88" s="23">
        <v>13.1744444444444</v>
      </c>
      <c r="V88" s="23">
        <v>15.8093333333333</v>
      </c>
    </row>
    <row r="89" ht="34" customHeight="true" spans="1:22">
      <c r="A89" s="12">
        <v>85</v>
      </c>
      <c r="B89" s="13" t="s">
        <v>389</v>
      </c>
      <c r="C89" s="13" t="s">
        <v>390</v>
      </c>
      <c r="D89" s="12" t="s">
        <v>391</v>
      </c>
      <c r="E89" s="13" t="s">
        <v>392</v>
      </c>
      <c r="F89" s="13" t="s">
        <v>393</v>
      </c>
      <c r="G89" s="13" t="s">
        <v>394</v>
      </c>
      <c r="H89" s="16">
        <v>14.1181818181818</v>
      </c>
      <c r="I89" s="12"/>
      <c r="J89" s="12"/>
      <c r="K89" s="12" t="str">
        <f t="shared" si="4"/>
        <v> </v>
      </c>
      <c r="L89" s="17">
        <v>12.5</v>
      </c>
      <c r="M89" s="12">
        <v>12.5</v>
      </c>
      <c r="N89" s="12" t="str">
        <f t="shared" si="5"/>
        <v> </v>
      </c>
      <c r="O89" s="12"/>
      <c r="P89" s="12"/>
      <c r="Q89" s="12" t="str">
        <f t="shared" si="6"/>
        <v> </v>
      </c>
      <c r="R89" s="19">
        <v>12</v>
      </c>
      <c r="S89" s="19">
        <v>12</v>
      </c>
      <c r="T89" s="12" t="str">
        <f t="shared" si="7"/>
        <v> </v>
      </c>
      <c r="U89" s="23">
        <v>14.1181818181818</v>
      </c>
      <c r="V89" s="23">
        <v>16.9418181818182</v>
      </c>
    </row>
    <row r="90" ht="34" customHeight="true" spans="1:22">
      <c r="A90" s="12">
        <v>86</v>
      </c>
      <c r="B90" s="13" t="s">
        <v>395</v>
      </c>
      <c r="C90" s="13" t="s">
        <v>396</v>
      </c>
      <c r="D90" s="12" t="s">
        <v>371</v>
      </c>
      <c r="E90" s="13" t="s">
        <v>381</v>
      </c>
      <c r="F90" s="13" t="s">
        <v>382</v>
      </c>
      <c r="G90" s="13" t="s">
        <v>397</v>
      </c>
      <c r="H90" s="16">
        <v>38.595</v>
      </c>
      <c r="I90" s="12">
        <v>38.42</v>
      </c>
      <c r="J90" s="12">
        <v>38.43</v>
      </c>
      <c r="K90" s="12" t="str">
        <f t="shared" si="4"/>
        <v> </v>
      </c>
      <c r="L90" s="17"/>
      <c r="M90" s="12"/>
      <c r="N90" s="12" t="str">
        <f t="shared" si="5"/>
        <v> </v>
      </c>
      <c r="O90" s="12"/>
      <c r="P90" s="12"/>
      <c r="Q90" s="12" t="str">
        <f t="shared" si="6"/>
        <v> </v>
      </c>
      <c r="R90" s="19"/>
      <c r="S90" s="19"/>
      <c r="T90" s="12" t="str">
        <f t="shared" si="7"/>
        <v> </v>
      </c>
      <c r="U90" s="23">
        <v>38.595</v>
      </c>
      <c r="V90" s="23">
        <v>46.314</v>
      </c>
    </row>
    <row r="91" ht="34" customHeight="true" spans="1:22">
      <c r="A91" s="12">
        <v>87</v>
      </c>
      <c r="B91" s="13" t="s">
        <v>398</v>
      </c>
      <c r="C91" s="13" t="s">
        <v>399</v>
      </c>
      <c r="D91" s="12" t="s">
        <v>27</v>
      </c>
      <c r="E91" s="13" t="s">
        <v>400</v>
      </c>
      <c r="F91" s="13" t="s">
        <v>401</v>
      </c>
      <c r="G91" s="13" t="s">
        <v>402</v>
      </c>
      <c r="H91" s="16">
        <v>77.0690909090909</v>
      </c>
      <c r="I91" s="12">
        <v>72.21</v>
      </c>
      <c r="J91" s="12">
        <v>72.21</v>
      </c>
      <c r="K91" s="12" t="str">
        <f t="shared" si="4"/>
        <v> </v>
      </c>
      <c r="L91" s="17">
        <v>86</v>
      </c>
      <c r="M91" s="12">
        <v>86</v>
      </c>
      <c r="N91" s="12" t="str">
        <f t="shared" si="5"/>
        <v> </v>
      </c>
      <c r="O91" s="12"/>
      <c r="P91" s="12"/>
      <c r="Q91" s="12" t="str">
        <f t="shared" si="6"/>
        <v> </v>
      </c>
      <c r="R91" s="19">
        <v>68</v>
      </c>
      <c r="S91" s="19">
        <v>68</v>
      </c>
      <c r="T91" s="12" t="str">
        <f t="shared" si="7"/>
        <v> </v>
      </c>
      <c r="U91" s="23">
        <v>77.0690909090909</v>
      </c>
      <c r="V91" s="23">
        <v>92.4829090909091</v>
      </c>
    </row>
    <row r="92" ht="34" customHeight="true" spans="1:22">
      <c r="A92" s="12">
        <v>88</v>
      </c>
      <c r="B92" s="13" t="s">
        <v>403</v>
      </c>
      <c r="C92" s="13" t="s">
        <v>404</v>
      </c>
      <c r="D92" s="12" t="s">
        <v>371</v>
      </c>
      <c r="E92" s="13" t="s">
        <v>405</v>
      </c>
      <c r="F92" s="13" t="s">
        <v>406</v>
      </c>
      <c r="G92" s="13" t="s">
        <v>407</v>
      </c>
      <c r="H92" s="16">
        <v>48.9037037037037</v>
      </c>
      <c r="I92" s="12">
        <v>49.8</v>
      </c>
      <c r="J92" s="12">
        <v>49.8</v>
      </c>
      <c r="K92" s="12" t="str">
        <f t="shared" si="4"/>
        <v> </v>
      </c>
      <c r="L92" s="17">
        <v>48</v>
      </c>
      <c r="M92" s="12">
        <v>48</v>
      </c>
      <c r="N92" s="12" t="str">
        <f t="shared" si="5"/>
        <v> </v>
      </c>
      <c r="O92" s="12">
        <v>49.8</v>
      </c>
      <c r="P92" s="12">
        <v>49.8</v>
      </c>
      <c r="Q92" s="12" t="str">
        <f t="shared" si="6"/>
        <v> </v>
      </c>
      <c r="R92" s="19">
        <v>49.8</v>
      </c>
      <c r="S92" s="19">
        <v>49.8</v>
      </c>
      <c r="T92" s="12" t="str">
        <f t="shared" si="7"/>
        <v> </v>
      </c>
      <c r="U92" s="23">
        <v>48.9037037037037</v>
      </c>
      <c r="V92" s="23">
        <v>58.6844444444444</v>
      </c>
    </row>
    <row r="93" ht="34" customHeight="true" spans="1:22">
      <c r="A93" s="12">
        <v>89</v>
      </c>
      <c r="B93" s="13" t="s">
        <v>408</v>
      </c>
      <c r="C93" s="13" t="s">
        <v>409</v>
      </c>
      <c r="D93" s="12" t="s">
        <v>410</v>
      </c>
      <c r="E93" s="13" t="s">
        <v>411</v>
      </c>
      <c r="F93" s="13" t="s">
        <v>412</v>
      </c>
      <c r="G93" s="13" t="s">
        <v>413</v>
      </c>
      <c r="H93" s="16">
        <v>50.6392857142857</v>
      </c>
      <c r="I93" s="12">
        <v>56.8</v>
      </c>
      <c r="J93" s="12">
        <v>56.8</v>
      </c>
      <c r="K93" s="12" t="str">
        <f t="shared" si="4"/>
        <v> </v>
      </c>
      <c r="L93" s="17">
        <v>49.8</v>
      </c>
      <c r="M93" s="12">
        <v>49.8</v>
      </c>
      <c r="N93" s="12" t="str">
        <f t="shared" si="5"/>
        <v> </v>
      </c>
      <c r="O93" s="12">
        <v>56.8</v>
      </c>
      <c r="P93" s="12">
        <v>56.8</v>
      </c>
      <c r="Q93" s="12" t="str">
        <f t="shared" si="6"/>
        <v> </v>
      </c>
      <c r="R93" s="19">
        <v>23.8</v>
      </c>
      <c r="S93" s="19">
        <v>23.8</v>
      </c>
      <c r="T93" s="12" t="str">
        <f t="shared" si="7"/>
        <v> </v>
      </c>
      <c r="U93" s="23">
        <v>50.6392857142857</v>
      </c>
      <c r="V93" s="23">
        <v>60.7671428571428</v>
      </c>
    </row>
    <row r="94" ht="34" customHeight="true" spans="1:22">
      <c r="A94" s="12">
        <v>90</v>
      </c>
      <c r="B94" s="13" t="s">
        <v>414</v>
      </c>
      <c r="C94" s="13" t="s">
        <v>415</v>
      </c>
      <c r="D94" s="12" t="s">
        <v>371</v>
      </c>
      <c r="E94" s="13" t="s">
        <v>416</v>
      </c>
      <c r="F94" s="13" t="s">
        <v>417</v>
      </c>
      <c r="G94" s="13" t="s">
        <v>418</v>
      </c>
      <c r="H94" s="16">
        <v>327.159090909091</v>
      </c>
      <c r="I94" s="12">
        <v>298</v>
      </c>
      <c r="J94" s="12">
        <v>298</v>
      </c>
      <c r="K94" s="12" t="str">
        <f t="shared" si="4"/>
        <v> </v>
      </c>
      <c r="L94" s="17">
        <v>289</v>
      </c>
      <c r="M94" s="12">
        <v>298</v>
      </c>
      <c r="N94" s="12" t="str">
        <f t="shared" si="5"/>
        <v> </v>
      </c>
      <c r="O94" s="12">
        <v>328</v>
      </c>
      <c r="P94" s="12">
        <v>328</v>
      </c>
      <c r="Q94" s="12" t="str">
        <f t="shared" si="6"/>
        <v> </v>
      </c>
      <c r="R94" s="19">
        <v>328</v>
      </c>
      <c r="S94" s="19">
        <v>328</v>
      </c>
      <c r="T94" s="12" t="str">
        <f t="shared" si="7"/>
        <v> </v>
      </c>
      <c r="U94" s="23">
        <v>327.159090909091</v>
      </c>
      <c r="V94" s="23">
        <v>392.590909090909</v>
      </c>
    </row>
    <row r="95" ht="34" customHeight="true" spans="1:22">
      <c r="A95" s="12">
        <v>91</v>
      </c>
      <c r="B95" s="13" t="s">
        <v>419</v>
      </c>
      <c r="C95" s="13" t="s">
        <v>420</v>
      </c>
      <c r="D95" s="12" t="s">
        <v>421</v>
      </c>
      <c r="E95" s="13" t="s">
        <v>422</v>
      </c>
      <c r="F95" s="13" t="s">
        <v>423</v>
      </c>
      <c r="G95" s="13" t="s">
        <v>424</v>
      </c>
      <c r="H95" s="16">
        <v>16.7375</v>
      </c>
      <c r="I95" s="12"/>
      <c r="J95" s="12"/>
      <c r="K95" s="12" t="str">
        <f t="shared" si="4"/>
        <v> </v>
      </c>
      <c r="L95" s="17">
        <v>19</v>
      </c>
      <c r="M95" s="12">
        <v>19</v>
      </c>
      <c r="N95" s="12" t="str">
        <f t="shared" si="5"/>
        <v> </v>
      </c>
      <c r="O95" s="12"/>
      <c r="P95" s="12"/>
      <c r="Q95" s="12" t="str">
        <f t="shared" si="6"/>
        <v> </v>
      </c>
      <c r="R95" s="19"/>
      <c r="S95" s="19"/>
      <c r="T95" s="12" t="str">
        <f t="shared" si="7"/>
        <v> </v>
      </c>
      <c r="U95" s="23">
        <v>16.7375</v>
      </c>
      <c r="V95" s="23">
        <v>20.085</v>
      </c>
    </row>
    <row r="96" ht="34" customHeight="true" spans="1:22">
      <c r="A96" s="12">
        <v>92</v>
      </c>
      <c r="B96" s="13" t="s">
        <v>425</v>
      </c>
      <c r="C96" s="13" t="s">
        <v>426</v>
      </c>
      <c r="D96" s="12" t="s">
        <v>427</v>
      </c>
      <c r="E96" s="13" t="s">
        <v>428</v>
      </c>
      <c r="F96" s="13" t="s">
        <v>429</v>
      </c>
      <c r="G96" s="13" t="s">
        <v>430</v>
      </c>
      <c r="H96" s="16">
        <v>40.7385714285714</v>
      </c>
      <c r="I96" s="12"/>
      <c r="J96" s="12">
        <v>37.46</v>
      </c>
      <c r="K96" s="12" t="str">
        <f t="shared" si="4"/>
        <v> </v>
      </c>
      <c r="L96" s="17"/>
      <c r="M96" s="12"/>
      <c r="N96" s="12" t="str">
        <f t="shared" si="5"/>
        <v> </v>
      </c>
      <c r="O96" s="12"/>
      <c r="P96" s="12"/>
      <c r="Q96" s="12" t="str">
        <f t="shared" si="6"/>
        <v> </v>
      </c>
      <c r="R96" s="19"/>
      <c r="S96" s="19"/>
      <c r="T96" s="12" t="str">
        <f t="shared" si="7"/>
        <v> </v>
      </c>
      <c r="U96" s="23">
        <v>40.7385714285714</v>
      </c>
      <c r="V96" s="23">
        <v>48.8862857142857</v>
      </c>
    </row>
    <row r="97" ht="34" customHeight="true" spans="1:22">
      <c r="A97" s="12">
        <v>93</v>
      </c>
      <c r="B97" s="13" t="s">
        <v>431</v>
      </c>
      <c r="C97" s="13" t="s">
        <v>432</v>
      </c>
      <c r="D97" s="12" t="s">
        <v>27</v>
      </c>
      <c r="E97" s="13" t="s">
        <v>433</v>
      </c>
      <c r="F97" s="13" t="s">
        <v>434</v>
      </c>
      <c r="G97" s="13" t="s">
        <v>80</v>
      </c>
      <c r="H97" s="16">
        <v>69.0047619047619</v>
      </c>
      <c r="I97" s="12">
        <v>72.1</v>
      </c>
      <c r="J97" s="12">
        <v>72.1</v>
      </c>
      <c r="K97" s="12" t="str">
        <f t="shared" si="4"/>
        <v> </v>
      </c>
      <c r="L97" s="17">
        <v>72</v>
      </c>
      <c r="M97" s="12">
        <v>72</v>
      </c>
      <c r="N97" s="12" t="str">
        <f t="shared" si="5"/>
        <v> </v>
      </c>
      <c r="O97" s="12"/>
      <c r="P97" s="12"/>
      <c r="Q97" s="12" t="str">
        <f t="shared" si="6"/>
        <v> </v>
      </c>
      <c r="R97" s="19"/>
      <c r="S97" s="19"/>
      <c r="T97" s="12" t="str">
        <f t="shared" si="7"/>
        <v> </v>
      </c>
      <c r="U97" s="23">
        <v>69.0047619047619</v>
      </c>
      <c r="V97" s="23">
        <v>82.8057142857143</v>
      </c>
    </row>
    <row r="98" ht="34" customHeight="true" spans="1:22">
      <c r="A98" s="12">
        <v>94</v>
      </c>
      <c r="B98" s="13" t="s">
        <v>435</v>
      </c>
      <c r="C98" s="13" t="s">
        <v>436</v>
      </c>
      <c r="D98" s="12" t="s">
        <v>27</v>
      </c>
      <c r="E98" s="13" t="s">
        <v>437</v>
      </c>
      <c r="F98" s="13" t="s">
        <v>438</v>
      </c>
      <c r="G98" s="13" t="s">
        <v>439</v>
      </c>
      <c r="H98" s="16">
        <v>62.3111111111111</v>
      </c>
      <c r="I98" s="12">
        <v>59.45</v>
      </c>
      <c r="J98" s="12">
        <v>59.45</v>
      </c>
      <c r="K98" s="12" t="str">
        <f t="shared" si="4"/>
        <v> </v>
      </c>
      <c r="L98" s="17"/>
      <c r="M98" s="12"/>
      <c r="N98" s="12" t="str">
        <f t="shared" si="5"/>
        <v> </v>
      </c>
      <c r="O98" s="12"/>
      <c r="P98" s="12"/>
      <c r="Q98" s="12" t="str">
        <f t="shared" si="6"/>
        <v> </v>
      </c>
      <c r="R98" s="19"/>
      <c r="S98" s="19"/>
      <c r="T98" s="12" t="str">
        <f t="shared" si="7"/>
        <v> </v>
      </c>
      <c r="U98" s="23">
        <v>62.3111111111111</v>
      </c>
      <c r="V98" s="23">
        <v>74.7733333333333</v>
      </c>
    </row>
    <row r="99" ht="34" customHeight="true" spans="1:22">
      <c r="A99" s="12">
        <v>95</v>
      </c>
      <c r="B99" s="13" t="s">
        <v>440</v>
      </c>
      <c r="C99" s="13" t="s">
        <v>441</v>
      </c>
      <c r="D99" s="12" t="s">
        <v>302</v>
      </c>
      <c r="E99" s="13" t="s">
        <v>442</v>
      </c>
      <c r="F99" s="13" t="s">
        <v>443</v>
      </c>
      <c r="G99" s="13" t="s">
        <v>444</v>
      </c>
      <c r="H99" s="16">
        <v>25.455</v>
      </c>
      <c r="I99" s="12"/>
      <c r="J99" s="12"/>
      <c r="K99" s="12" t="str">
        <f t="shared" si="4"/>
        <v> </v>
      </c>
      <c r="L99" s="17">
        <v>23.8</v>
      </c>
      <c r="M99" s="12">
        <v>23.8</v>
      </c>
      <c r="N99" s="12" t="str">
        <f t="shared" si="5"/>
        <v> </v>
      </c>
      <c r="O99" s="12"/>
      <c r="P99" s="12"/>
      <c r="Q99" s="12" t="str">
        <f t="shared" si="6"/>
        <v> </v>
      </c>
      <c r="R99" s="19">
        <v>26.8</v>
      </c>
      <c r="S99" s="19">
        <v>26.8</v>
      </c>
      <c r="T99" s="12" t="str">
        <f t="shared" si="7"/>
        <v> </v>
      </c>
      <c r="U99" s="23">
        <v>25.455</v>
      </c>
      <c r="V99" s="23">
        <v>30.546</v>
      </c>
    </row>
    <row r="100" ht="34" customHeight="true" spans="1:22">
      <c r="A100" s="12">
        <v>96</v>
      </c>
      <c r="B100" s="13" t="s">
        <v>445</v>
      </c>
      <c r="C100" s="13" t="s">
        <v>446</v>
      </c>
      <c r="D100" s="12" t="s">
        <v>27</v>
      </c>
      <c r="E100" s="13" t="s">
        <v>362</v>
      </c>
      <c r="F100" s="13" t="s">
        <v>447</v>
      </c>
      <c r="G100" s="13" t="s">
        <v>448</v>
      </c>
      <c r="H100" s="16">
        <v>28.4671428571428</v>
      </c>
      <c r="I100" s="12">
        <v>26.26</v>
      </c>
      <c r="J100" s="12">
        <v>26.26</v>
      </c>
      <c r="K100" s="12" t="str">
        <f t="shared" si="4"/>
        <v> </v>
      </c>
      <c r="L100" s="17"/>
      <c r="M100" s="12"/>
      <c r="N100" s="12" t="str">
        <f t="shared" si="5"/>
        <v> </v>
      </c>
      <c r="O100" s="12"/>
      <c r="P100" s="12"/>
      <c r="Q100" s="12" t="str">
        <f t="shared" si="6"/>
        <v> </v>
      </c>
      <c r="R100" s="19">
        <v>36</v>
      </c>
      <c r="S100" s="19">
        <v>36</v>
      </c>
      <c r="T100" s="18" t="str">
        <f t="shared" si="7"/>
        <v>预警</v>
      </c>
      <c r="U100" s="23">
        <v>28.4671428571428</v>
      </c>
      <c r="V100" s="23">
        <v>34.1605714285714</v>
      </c>
    </row>
    <row r="101" ht="34" customHeight="true" spans="1:22">
      <c r="A101" s="12">
        <v>97</v>
      </c>
      <c r="B101" s="13" t="s">
        <v>449</v>
      </c>
      <c r="C101" s="13" t="s">
        <v>450</v>
      </c>
      <c r="D101" s="12" t="s">
        <v>27</v>
      </c>
      <c r="E101" s="13" t="s">
        <v>451</v>
      </c>
      <c r="F101" s="13" t="s">
        <v>452</v>
      </c>
      <c r="G101" s="13" t="s">
        <v>388</v>
      </c>
      <c r="H101" s="16">
        <v>80.3194444444445</v>
      </c>
      <c r="I101" s="12"/>
      <c r="J101" s="12">
        <v>79.14</v>
      </c>
      <c r="K101" s="12" t="str">
        <f t="shared" si="4"/>
        <v> </v>
      </c>
      <c r="L101" s="17"/>
      <c r="M101" s="12"/>
      <c r="N101" s="12" t="str">
        <f t="shared" si="5"/>
        <v> </v>
      </c>
      <c r="O101" s="12"/>
      <c r="P101" s="12"/>
      <c r="Q101" s="12" t="str">
        <f t="shared" si="6"/>
        <v> </v>
      </c>
      <c r="R101" s="19"/>
      <c r="S101" s="19"/>
      <c r="T101" s="12" t="str">
        <f t="shared" si="7"/>
        <v> </v>
      </c>
      <c r="U101" s="23">
        <v>80.3194444444445</v>
      </c>
      <c r="V101" s="23">
        <v>96.3833333333333</v>
      </c>
    </row>
    <row r="102" ht="34" customHeight="true" spans="1:22">
      <c r="A102" s="12">
        <v>98</v>
      </c>
      <c r="B102" s="13" t="s">
        <v>453</v>
      </c>
      <c r="C102" s="13" t="s">
        <v>454</v>
      </c>
      <c r="D102" s="12" t="s">
        <v>455</v>
      </c>
      <c r="E102" s="13" t="s">
        <v>456</v>
      </c>
      <c r="F102" s="13" t="s">
        <v>457</v>
      </c>
      <c r="G102" s="13" t="s">
        <v>458</v>
      </c>
      <c r="H102" s="16">
        <v>44.5216666666667</v>
      </c>
      <c r="I102" s="12"/>
      <c r="J102" s="12"/>
      <c r="K102" s="12" t="str">
        <f t="shared" si="4"/>
        <v> </v>
      </c>
      <c r="L102" s="17">
        <v>48</v>
      </c>
      <c r="M102" s="12">
        <v>48</v>
      </c>
      <c r="N102" s="12" t="str">
        <f t="shared" si="5"/>
        <v> </v>
      </c>
      <c r="O102" s="12">
        <v>48.8</v>
      </c>
      <c r="P102" s="12">
        <v>48.8</v>
      </c>
      <c r="Q102" s="12" t="str">
        <f t="shared" si="6"/>
        <v> </v>
      </c>
      <c r="R102" s="19">
        <v>46.8</v>
      </c>
      <c r="S102" s="19">
        <v>46.8</v>
      </c>
      <c r="T102" s="12" t="str">
        <f t="shared" si="7"/>
        <v> </v>
      </c>
      <c r="U102" s="23">
        <v>44.5216666666667</v>
      </c>
      <c r="V102" s="23">
        <v>53.426</v>
      </c>
    </row>
    <row r="103" ht="34" customHeight="true" spans="1:22">
      <c r="A103" s="12">
        <v>99</v>
      </c>
      <c r="B103" s="13" t="s">
        <v>459</v>
      </c>
      <c r="C103" s="13" t="s">
        <v>460</v>
      </c>
      <c r="D103" s="12" t="s">
        <v>461</v>
      </c>
      <c r="E103" s="13" t="s">
        <v>462</v>
      </c>
      <c r="F103" s="13" t="s">
        <v>463</v>
      </c>
      <c r="G103" s="13" t="s">
        <v>464</v>
      </c>
      <c r="H103" s="16">
        <v>27.1258695652174</v>
      </c>
      <c r="I103" s="12">
        <v>25.31</v>
      </c>
      <c r="J103" s="12">
        <v>25.31</v>
      </c>
      <c r="K103" s="12" t="str">
        <f t="shared" si="4"/>
        <v> </v>
      </c>
      <c r="L103" s="17"/>
      <c r="M103" s="12"/>
      <c r="N103" s="12" t="str">
        <f t="shared" si="5"/>
        <v> </v>
      </c>
      <c r="O103" s="12">
        <v>34.5</v>
      </c>
      <c r="P103" s="12">
        <v>34.5</v>
      </c>
      <c r="Q103" s="18" t="str">
        <f t="shared" si="6"/>
        <v>预警</v>
      </c>
      <c r="R103" s="19"/>
      <c r="S103" s="19"/>
      <c r="T103" s="12" t="str">
        <f t="shared" si="7"/>
        <v> </v>
      </c>
      <c r="U103" s="23">
        <v>27.1258695652174</v>
      </c>
      <c r="V103" s="23">
        <v>32.5510434782609</v>
      </c>
    </row>
    <row r="104" ht="34" customHeight="true" spans="1:22">
      <c r="A104" s="12">
        <v>100</v>
      </c>
      <c r="B104" s="13" t="s">
        <v>465</v>
      </c>
      <c r="C104" s="13" t="s">
        <v>466</v>
      </c>
      <c r="D104" s="12" t="s">
        <v>461</v>
      </c>
      <c r="E104" s="13" t="s">
        <v>467</v>
      </c>
      <c r="F104" s="13" t="s">
        <v>468</v>
      </c>
      <c r="G104" s="13" t="s">
        <v>469</v>
      </c>
      <c r="H104" s="16">
        <v>48.6675454545455</v>
      </c>
      <c r="I104" s="12">
        <v>45.6</v>
      </c>
      <c r="J104" s="12">
        <v>45.6</v>
      </c>
      <c r="K104" s="12" t="str">
        <f t="shared" si="4"/>
        <v> </v>
      </c>
      <c r="L104" s="17">
        <v>49.8</v>
      </c>
      <c r="M104" s="12">
        <v>49.8</v>
      </c>
      <c r="N104" s="12" t="str">
        <f t="shared" si="5"/>
        <v> </v>
      </c>
      <c r="O104" s="12">
        <v>51.5</v>
      </c>
      <c r="P104" s="12">
        <v>51.5</v>
      </c>
      <c r="Q104" s="12" t="str">
        <f t="shared" si="6"/>
        <v> </v>
      </c>
      <c r="R104" s="19">
        <v>49.8</v>
      </c>
      <c r="S104" s="19">
        <v>49.8</v>
      </c>
      <c r="T104" s="12" t="str">
        <f t="shared" si="7"/>
        <v> </v>
      </c>
      <c r="U104" s="23">
        <v>48.6675454545455</v>
      </c>
      <c r="V104" s="23">
        <v>58.4010545454545</v>
      </c>
    </row>
    <row r="105" ht="34" customHeight="true" spans="1:22">
      <c r="A105" s="12">
        <v>101</v>
      </c>
      <c r="B105" s="13" t="s">
        <v>470</v>
      </c>
      <c r="C105" s="13" t="s">
        <v>471</v>
      </c>
      <c r="D105" s="12" t="s">
        <v>302</v>
      </c>
      <c r="E105" s="13" t="s">
        <v>472</v>
      </c>
      <c r="F105" s="13" t="s">
        <v>473</v>
      </c>
      <c r="G105" s="13" t="s">
        <v>474</v>
      </c>
      <c r="H105" s="16">
        <v>13.75</v>
      </c>
      <c r="I105" s="12"/>
      <c r="J105" s="12"/>
      <c r="K105" s="12" t="str">
        <f t="shared" si="4"/>
        <v> </v>
      </c>
      <c r="L105" s="17">
        <v>12.5</v>
      </c>
      <c r="M105" s="12">
        <v>11.2</v>
      </c>
      <c r="N105" s="12" t="str">
        <f t="shared" si="5"/>
        <v> </v>
      </c>
      <c r="O105" s="12"/>
      <c r="P105" s="12"/>
      <c r="Q105" s="12" t="str">
        <f t="shared" si="6"/>
        <v> </v>
      </c>
      <c r="R105" s="19">
        <v>15</v>
      </c>
      <c r="S105" s="19">
        <v>15</v>
      </c>
      <c r="T105" s="12" t="str">
        <f t="shared" si="7"/>
        <v> </v>
      </c>
      <c r="U105" s="23">
        <v>13.75</v>
      </c>
      <c r="V105" s="23">
        <v>16.5</v>
      </c>
    </row>
    <row r="106" ht="34" customHeight="true" spans="1:22">
      <c r="A106" s="12">
        <v>102</v>
      </c>
      <c r="B106" s="13" t="s">
        <v>475</v>
      </c>
      <c r="C106" s="13" t="s">
        <v>476</v>
      </c>
      <c r="D106" s="12" t="s">
        <v>67</v>
      </c>
      <c r="E106" s="13" t="s">
        <v>68</v>
      </c>
      <c r="F106" s="13" t="s">
        <v>477</v>
      </c>
      <c r="G106" s="13" t="s">
        <v>478</v>
      </c>
      <c r="H106" s="16">
        <v>27.4516347826087</v>
      </c>
      <c r="I106" s="12"/>
      <c r="J106" s="12">
        <v>29</v>
      </c>
      <c r="K106" s="12" t="str">
        <f t="shared" si="4"/>
        <v> </v>
      </c>
      <c r="L106" s="17">
        <v>23.9</v>
      </c>
      <c r="M106" s="12">
        <v>23.9</v>
      </c>
      <c r="N106" s="12" t="str">
        <f t="shared" si="5"/>
        <v> </v>
      </c>
      <c r="O106" s="12">
        <v>29</v>
      </c>
      <c r="P106" s="12">
        <v>29</v>
      </c>
      <c r="Q106" s="12" t="str">
        <f t="shared" si="6"/>
        <v> </v>
      </c>
      <c r="R106" s="19">
        <v>29</v>
      </c>
      <c r="S106" s="19">
        <v>29</v>
      </c>
      <c r="T106" s="12" t="str">
        <f t="shared" si="7"/>
        <v> </v>
      </c>
      <c r="U106" s="23">
        <v>27.4516347826087</v>
      </c>
      <c r="V106" s="23">
        <v>32.9419617391304</v>
      </c>
    </row>
    <row r="107" ht="34" customHeight="true" spans="1:22">
      <c r="A107" s="12">
        <v>103</v>
      </c>
      <c r="B107" s="13" t="s">
        <v>479</v>
      </c>
      <c r="C107" s="13" t="s">
        <v>480</v>
      </c>
      <c r="D107" s="12" t="s">
        <v>481</v>
      </c>
      <c r="E107" s="13" t="s">
        <v>482</v>
      </c>
      <c r="F107" s="13" t="s">
        <v>483</v>
      </c>
      <c r="G107" s="13" t="s">
        <v>341</v>
      </c>
      <c r="H107" s="16">
        <v>9.1</v>
      </c>
      <c r="I107" s="12"/>
      <c r="J107" s="12"/>
      <c r="K107" s="12" t="str">
        <f t="shared" si="4"/>
        <v> </v>
      </c>
      <c r="L107" s="17"/>
      <c r="M107" s="12"/>
      <c r="N107" s="12" t="str">
        <f t="shared" si="5"/>
        <v> </v>
      </c>
      <c r="O107" s="12"/>
      <c r="P107" s="12"/>
      <c r="Q107" s="12" t="str">
        <f t="shared" si="6"/>
        <v> </v>
      </c>
      <c r="R107" s="19"/>
      <c r="S107" s="19"/>
      <c r="T107" s="12" t="str">
        <f t="shared" si="7"/>
        <v> </v>
      </c>
      <c r="U107" s="23">
        <v>9.1</v>
      </c>
      <c r="V107" s="23">
        <v>10.92</v>
      </c>
    </row>
    <row r="108" ht="34" customHeight="true" spans="1:22">
      <c r="A108" s="12">
        <v>104</v>
      </c>
      <c r="B108" s="13" t="s">
        <v>484</v>
      </c>
      <c r="C108" s="13" t="s">
        <v>485</v>
      </c>
      <c r="D108" s="12" t="s">
        <v>371</v>
      </c>
      <c r="E108" s="13" t="s">
        <v>486</v>
      </c>
      <c r="F108" s="13" t="s">
        <v>487</v>
      </c>
      <c r="G108" s="13"/>
      <c r="H108" s="16">
        <v>137</v>
      </c>
      <c r="I108" s="12"/>
      <c r="J108" s="12"/>
      <c r="K108" s="12" t="str">
        <f t="shared" si="4"/>
        <v> </v>
      </c>
      <c r="L108" s="17"/>
      <c r="M108" s="12"/>
      <c r="N108" s="12" t="str">
        <f t="shared" si="5"/>
        <v> </v>
      </c>
      <c r="O108" s="12"/>
      <c r="P108" s="12"/>
      <c r="Q108" s="12" t="str">
        <f t="shared" si="6"/>
        <v> </v>
      </c>
      <c r="R108" s="19"/>
      <c r="S108" s="19"/>
      <c r="T108" s="12" t="str">
        <f t="shared" si="7"/>
        <v> </v>
      </c>
      <c r="U108" s="23">
        <v>137</v>
      </c>
      <c r="V108" s="23">
        <v>164.4</v>
      </c>
    </row>
    <row r="109" ht="34" customHeight="true" spans="1:22">
      <c r="A109" s="12">
        <v>105</v>
      </c>
      <c r="B109" s="13" t="s">
        <v>488</v>
      </c>
      <c r="C109" s="13" t="s">
        <v>489</v>
      </c>
      <c r="D109" s="12" t="s">
        <v>302</v>
      </c>
      <c r="E109" s="13" t="s">
        <v>490</v>
      </c>
      <c r="F109" s="13" t="s">
        <v>491</v>
      </c>
      <c r="G109" s="13" t="s">
        <v>492</v>
      </c>
      <c r="H109" s="16">
        <v>19.4</v>
      </c>
      <c r="I109" s="12"/>
      <c r="J109" s="12"/>
      <c r="K109" s="12" t="str">
        <f t="shared" si="4"/>
        <v> </v>
      </c>
      <c r="L109" s="17"/>
      <c r="M109" s="12"/>
      <c r="N109" s="12" t="str">
        <f t="shared" si="5"/>
        <v> </v>
      </c>
      <c r="O109" s="12">
        <v>23.6</v>
      </c>
      <c r="P109" s="12">
        <v>23.6</v>
      </c>
      <c r="Q109" s="18" t="str">
        <f t="shared" si="6"/>
        <v>预警</v>
      </c>
      <c r="R109" s="19">
        <v>22</v>
      </c>
      <c r="S109" s="19">
        <v>22</v>
      </c>
      <c r="T109" s="12" t="str">
        <f t="shared" si="7"/>
        <v> </v>
      </c>
      <c r="U109" s="23">
        <v>19.4</v>
      </c>
      <c r="V109" s="23">
        <v>23.28</v>
      </c>
    </row>
    <row r="110" ht="34" customHeight="true" spans="1:22">
      <c r="A110" s="12">
        <v>106</v>
      </c>
      <c r="B110" s="13" t="s">
        <v>493</v>
      </c>
      <c r="C110" s="13" t="s">
        <v>494</v>
      </c>
      <c r="D110" s="12" t="s">
        <v>495</v>
      </c>
      <c r="E110" s="13" t="s">
        <v>496</v>
      </c>
      <c r="F110" s="13" t="s">
        <v>497</v>
      </c>
      <c r="G110" s="13" t="s">
        <v>498</v>
      </c>
      <c r="H110" s="16">
        <v>43.665</v>
      </c>
      <c r="I110" s="12"/>
      <c r="J110" s="12"/>
      <c r="K110" s="12" t="str">
        <f t="shared" si="4"/>
        <v> </v>
      </c>
      <c r="L110" s="17">
        <v>56</v>
      </c>
      <c r="M110" s="12">
        <v>56</v>
      </c>
      <c r="N110" s="18" t="str">
        <f t="shared" si="5"/>
        <v>预警</v>
      </c>
      <c r="O110" s="12"/>
      <c r="P110" s="12"/>
      <c r="Q110" s="12" t="str">
        <f t="shared" si="6"/>
        <v> </v>
      </c>
      <c r="R110" s="19">
        <v>20.8</v>
      </c>
      <c r="S110" s="19">
        <v>20.8</v>
      </c>
      <c r="T110" s="12" t="str">
        <f t="shared" si="7"/>
        <v> </v>
      </c>
      <c r="U110" s="23">
        <v>43.665</v>
      </c>
      <c r="V110" s="23">
        <v>52.398</v>
      </c>
    </row>
    <row r="111" ht="34" customHeight="true" spans="1:22">
      <c r="A111" s="12">
        <v>107</v>
      </c>
      <c r="B111" s="13" t="s">
        <v>499</v>
      </c>
      <c r="C111" s="13" t="s">
        <v>500</v>
      </c>
      <c r="D111" s="12" t="s">
        <v>302</v>
      </c>
      <c r="E111" s="13" t="s">
        <v>501</v>
      </c>
      <c r="F111" s="13" t="s">
        <v>502</v>
      </c>
      <c r="G111" s="13" t="s">
        <v>492</v>
      </c>
      <c r="H111" s="16">
        <v>20.0914285714286</v>
      </c>
      <c r="I111" s="12">
        <v>17.66</v>
      </c>
      <c r="J111" s="12">
        <v>17.66</v>
      </c>
      <c r="K111" s="12" t="str">
        <f t="shared" si="4"/>
        <v> </v>
      </c>
      <c r="L111" s="17"/>
      <c r="M111" s="12"/>
      <c r="N111" s="12" t="str">
        <f t="shared" si="5"/>
        <v> </v>
      </c>
      <c r="O111" s="12"/>
      <c r="P111" s="12"/>
      <c r="Q111" s="12" t="str">
        <f t="shared" si="6"/>
        <v> </v>
      </c>
      <c r="R111" s="19">
        <v>20.8</v>
      </c>
      <c r="S111" s="19">
        <v>20.8</v>
      </c>
      <c r="T111" s="12" t="str">
        <f t="shared" si="7"/>
        <v> </v>
      </c>
      <c r="U111" s="23">
        <v>20.0914285714286</v>
      </c>
      <c r="V111" s="23">
        <v>24.1097142857143</v>
      </c>
    </row>
    <row r="112" ht="34" customHeight="true" spans="1:22">
      <c r="A112" s="12">
        <v>108</v>
      </c>
      <c r="B112" s="13" t="s">
        <v>503</v>
      </c>
      <c r="C112" s="13" t="s">
        <v>500</v>
      </c>
      <c r="D112" s="12" t="s">
        <v>302</v>
      </c>
      <c r="E112" s="13" t="s">
        <v>501</v>
      </c>
      <c r="F112" s="13" t="s">
        <v>502</v>
      </c>
      <c r="G112" s="13" t="s">
        <v>498</v>
      </c>
      <c r="H112" s="16">
        <v>20.8033142857143</v>
      </c>
      <c r="I112" s="12">
        <v>18.43</v>
      </c>
      <c r="J112" s="12">
        <v>18.43</v>
      </c>
      <c r="K112" s="12" t="str">
        <f t="shared" si="4"/>
        <v> </v>
      </c>
      <c r="L112" s="17"/>
      <c r="M112" s="12"/>
      <c r="N112" s="12" t="str">
        <f t="shared" si="5"/>
        <v> </v>
      </c>
      <c r="O112" s="12">
        <v>18.43</v>
      </c>
      <c r="P112" s="12">
        <v>18.43</v>
      </c>
      <c r="Q112" s="12" t="str">
        <f t="shared" si="6"/>
        <v> </v>
      </c>
      <c r="R112" s="19"/>
      <c r="S112" s="19"/>
      <c r="T112" s="12" t="str">
        <f t="shared" si="7"/>
        <v> </v>
      </c>
      <c r="U112" s="23">
        <v>20.8033142857143</v>
      </c>
      <c r="V112" s="23">
        <v>24.9639771428571</v>
      </c>
    </row>
    <row r="113" ht="34" customHeight="true" spans="1:22">
      <c r="A113" s="12">
        <v>109</v>
      </c>
      <c r="B113" s="13" t="s">
        <v>504</v>
      </c>
      <c r="C113" s="13" t="s">
        <v>505</v>
      </c>
      <c r="D113" s="12" t="s">
        <v>302</v>
      </c>
      <c r="E113" s="13" t="s">
        <v>490</v>
      </c>
      <c r="F113" s="13" t="s">
        <v>491</v>
      </c>
      <c r="G113" s="13" t="s">
        <v>506</v>
      </c>
      <c r="H113" s="16">
        <v>42.042</v>
      </c>
      <c r="I113" s="12">
        <v>36.04</v>
      </c>
      <c r="J113" s="12">
        <v>36.04</v>
      </c>
      <c r="K113" s="12" t="str">
        <f t="shared" si="4"/>
        <v> </v>
      </c>
      <c r="L113" s="17"/>
      <c r="M113" s="12"/>
      <c r="N113" s="12" t="str">
        <f t="shared" si="5"/>
        <v> </v>
      </c>
      <c r="O113" s="12"/>
      <c r="P113" s="12"/>
      <c r="Q113" s="12" t="str">
        <f t="shared" si="6"/>
        <v> </v>
      </c>
      <c r="R113" s="19"/>
      <c r="S113" s="19"/>
      <c r="T113" s="12" t="str">
        <f t="shared" si="7"/>
        <v> </v>
      </c>
      <c r="U113" s="23">
        <v>42.042</v>
      </c>
      <c r="V113" s="23">
        <v>50.4504</v>
      </c>
    </row>
    <row r="114" ht="34" customHeight="true" spans="1:22">
      <c r="A114" s="12">
        <v>110</v>
      </c>
      <c r="B114" s="13" t="s">
        <v>507</v>
      </c>
      <c r="C114" s="13" t="s">
        <v>508</v>
      </c>
      <c r="D114" s="12" t="s">
        <v>67</v>
      </c>
      <c r="E114" s="13" t="s">
        <v>357</v>
      </c>
      <c r="F114" s="13" t="s">
        <v>509</v>
      </c>
      <c r="G114" s="13" t="s">
        <v>510</v>
      </c>
      <c r="H114" s="16">
        <v>10.8727272727273</v>
      </c>
      <c r="I114" s="12">
        <v>11</v>
      </c>
      <c r="J114" s="12">
        <v>11</v>
      </c>
      <c r="K114" s="12" t="str">
        <f t="shared" si="4"/>
        <v> </v>
      </c>
      <c r="L114" s="17">
        <v>9.8</v>
      </c>
      <c r="M114" s="12">
        <v>9.8</v>
      </c>
      <c r="N114" s="12" t="str">
        <f t="shared" si="5"/>
        <v> </v>
      </c>
      <c r="O114" s="12">
        <v>8.8</v>
      </c>
      <c r="P114" s="12">
        <v>8.8</v>
      </c>
      <c r="Q114" s="12" t="str">
        <f t="shared" si="6"/>
        <v> </v>
      </c>
      <c r="R114" s="19">
        <v>8</v>
      </c>
      <c r="S114" s="19">
        <v>8</v>
      </c>
      <c r="T114" s="12" t="str">
        <f t="shared" si="7"/>
        <v> </v>
      </c>
      <c r="U114" s="23">
        <v>10.8727272727273</v>
      </c>
      <c r="V114" s="23">
        <v>13.0472727272727</v>
      </c>
    </row>
    <row r="115" s="2" customFormat="true" ht="34" customHeight="true" spans="1:22">
      <c r="A115" s="12">
        <v>111</v>
      </c>
      <c r="B115" s="13" t="s">
        <v>511</v>
      </c>
      <c r="C115" s="13" t="s">
        <v>270</v>
      </c>
      <c r="D115" s="12" t="s">
        <v>67</v>
      </c>
      <c r="E115" s="13" t="s">
        <v>273</v>
      </c>
      <c r="F115" s="13" t="s">
        <v>512</v>
      </c>
      <c r="G115" s="13" t="s">
        <v>276</v>
      </c>
      <c r="H115" s="24">
        <v>24</v>
      </c>
      <c r="I115" s="12"/>
      <c r="J115" s="12"/>
      <c r="K115" s="12" t="str">
        <f t="shared" si="4"/>
        <v> </v>
      </c>
      <c r="L115" s="17"/>
      <c r="M115" s="12"/>
      <c r="N115" s="12" t="str">
        <f t="shared" si="5"/>
        <v> </v>
      </c>
      <c r="O115" s="12"/>
      <c r="P115" s="12"/>
      <c r="Q115" s="12" t="str">
        <f t="shared" si="6"/>
        <v> </v>
      </c>
      <c r="R115" s="12"/>
      <c r="S115" s="12"/>
      <c r="T115" s="12" t="str">
        <f t="shared" si="7"/>
        <v> </v>
      </c>
      <c r="U115" s="27">
        <v>24</v>
      </c>
      <c r="V115" s="23">
        <v>28.8</v>
      </c>
    </row>
    <row r="116" s="2" customFormat="true" ht="34" customHeight="true" spans="1:22">
      <c r="A116" s="12">
        <v>112</v>
      </c>
      <c r="B116" s="13" t="s">
        <v>513</v>
      </c>
      <c r="C116" s="13" t="s">
        <v>370</v>
      </c>
      <c r="D116" s="12" t="s">
        <v>371</v>
      </c>
      <c r="E116" s="13" t="s">
        <v>372</v>
      </c>
      <c r="F116" s="13" t="s">
        <v>514</v>
      </c>
      <c r="G116" s="13" t="s">
        <v>374</v>
      </c>
      <c r="H116" s="24">
        <v>37.89</v>
      </c>
      <c r="I116" s="12"/>
      <c r="J116" s="12"/>
      <c r="K116" s="12" t="str">
        <f t="shared" si="4"/>
        <v> </v>
      </c>
      <c r="L116" s="17"/>
      <c r="M116" s="12"/>
      <c r="N116" s="12" t="str">
        <f t="shared" si="5"/>
        <v> </v>
      </c>
      <c r="O116" s="12"/>
      <c r="P116" s="12"/>
      <c r="Q116" s="12" t="str">
        <f t="shared" si="6"/>
        <v> </v>
      </c>
      <c r="R116" s="12"/>
      <c r="S116" s="12"/>
      <c r="T116" s="12" t="str">
        <f t="shared" si="7"/>
        <v> </v>
      </c>
      <c r="U116" s="27">
        <v>37.89</v>
      </c>
      <c r="V116" s="23">
        <v>45.468</v>
      </c>
    </row>
    <row r="117" s="2" customFormat="true" ht="34" customHeight="true" spans="1:22">
      <c r="A117" s="12">
        <v>113</v>
      </c>
      <c r="B117" s="13" t="s">
        <v>515</v>
      </c>
      <c r="C117" s="13" t="s">
        <v>516</v>
      </c>
      <c r="D117" s="12" t="s">
        <v>517</v>
      </c>
      <c r="E117" s="13" t="s">
        <v>518</v>
      </c>
      <c r="F117" s="13" t="s">
        <v>519</v>
      </c>
      <c r="G117" s="13" t="s">
        <v>520</v>
      </c>
      <c r="H117" s="24">
        <v>30.6705882352941</v>
      </c>
      <c r="I117" s="12">
        <v>34.5</v>
      </c>
      <c r="J117" s="12">
        <v>34.5</v>
      </c>
      <c r="K117" s="12" t="str">
        <f t="shared" si="4"/>
        <v> </v>
      </c>
      <c r="L117" s="17">
        <v>37</v>
      </c>
      <c r="M117" s="12">
        <v>38.5</v>
      </c>
      <c r="N117" s="18" t="str">
        <f t="shared" si="5"/>
        <v>预警</v>
      </c>
      <c r="O117" s="12"/>
      <c r="P117" s="12"/>
      <c r="Q117" s="12" t="str">
        <f t="shared" si="6"/>
        <v> </v>
      </c>
      <c r="R117" s="12">
        <v>24.8</v>
      </c>
      <c r="S117" s="12">
        <v>24.8</v>
      </c>
      <c r="T117" s="12" t="str">
        <f t="shared" si="7"/>
        <v> </v>
      </c>
      <c r="U117" s="27">
        <v>30.6705882352941</v>
      </c>
      <c r="V117" s="23">
        <v>36.8047058823529</v>
      </c>
    </row>
    <row r="118" s="2" customFormat="true" ht="34" customHeight="true" spans="1:22">
      <c r="A118" s="12">
        <v>114</v>
      </c>
      <c r="B118" s="13" t="s">
        <v>521</v>
      </c>
      <c r="C118" s="13" t="s">
        <v>522</v>
      </c>
      <c r="D118" s="12" t="s">
        <v>67</v>
      </c>
      <c r="E118" s="13" t="s">
        <v>68</v>
      </c>
      <c r="F118" s="13" t="s">
        <v>523</v>
      </c>
      <c r="G118" s="13" t="s">
        <v>90</v>
      </c>
      <c r="H118" s="24">
        <v>22.824</v>
      </c>
      <c r="I118" s="12">
        <v>17.06</v>
      </c>
      <c r="J118" s="12">
        <v>17.06</v>
      </c>
      <c r="K118" s="12" t="str">
        <f t="shared" si="4"/>
        <v> </v>
      </c>
      <c r="L118" s="17">
        <v>28</v>
      </c>
      <c r="M118" s="12">
        <v>28</v>
      </c>
      <c r="N118" s="18" t="str">
        <f t="shared" si="5"/>
        <v>预警</v>
      </c>
      <c r="O118" s="12"/>
      <c r="P118" s="12"/>
      <c r="Q118" s="12" t="str">
        <f t="shared" si="6"/>
        <v> </v>
      </c>
      <c r="R118" s="12"/>
      <c r="S118" s="12"/>
      <c r="T118" s="12" t="str">
        <f t="shared" si="7"/>
        <v> </v>
      </c>
      <c r="U118" s="27">
        <v>22.824</v>
      </c>
      <c r="V118" s="23">
        <v>27.3888</v>
      </c>
    </row>
    <row r="119" s="2" customFormat="true" ht="34" customHeight="true" spans="1:22">
      <c r="A119" s="12">
        <v>115</v>
      </c>
      <c r="B119" s="13" t="s">
        <v>524</v>
      </c>
      <c r="C119" s="13" t="s">
        <v>525</v>
      </c>
      <c r="D119" s="12" t="s">
        <v>347</v>
      </c>
      <c r="E119" s="13" t="s">
        <v>112</v>
      </c>
      <c r="F119" s="13" t="s">
        <v>526</v>
      </c>
      <c r="G119" s="13" t="s">
        <v>348</v>
      </c>
      <c r="H119" s="24">
        <v>21.5085714285714</v>
      </c>
      <c r="I119" s="12">
        <v>12.6</v>
      </c>
      <c r="J119" s="12">
        <v>12.6</v>
      </c>
      <c r="K119" s="12" t="str">
        <f t="shared" si="4"/>
        <v> </v>
      </c>
      <c r="L119" s="17">
        <v>21.5</v>
      </c>
      <c r="M119" s="12">
        <v>21.5</v>
      </c>
      <c r="N119" s="12" t="str">
        <f t="shared" si="5"/>
        <v> </v>
      </c>
      <c r="O119" s="12"/>
      <c r="P119" s="12"/>
      <c r="Q119" s="12" t="str">
        <f t="shared" si="6"/>
        <v> </v>
      </c>
      <c r="R119" s="12">
        <v>22.8</v>
      </c>
      <c r="S119" s="12">
        <v>22.8</v>
      </c>
      <c r="T119" s="12" t="str">
        <f t="shared" si="7"/>
        <v> </v>
      </c>
      <c r="U119" s="27">
        <v>21.5085714285714</v>
      </c>
      <c r="V119" s="23">
        <v>25.8102857142857</v>
      </c>
    </row>
    <row r="120" s="2" customFormat="true" ht="34" customHeight="true" spans="1:22">
      <c r="A120" s="12">
        <v>116</v>
      </c>
      <c r="B120" s="13" t="s">
        <v>527</v>
      </c>
      <c r="C120" s="13" t="s">
        <v>528</v>
      </c>
      <c r="D120" s="12" t="s">
        <v>529</v>
      </c>
      <c r="E120" s="13" t="s">
        <v>530</v>
      </c>
      <c r="F120" s="13" t="s">
        <v>531</v>
      </c>
      <c r="G120" s="13" t="s">
        <v>520</v>
      </c>
      <c r="H120" s="24">
        <v>24.3266666666667</v>
      </c>
      <c r="I120" s="12"/>
      <c r="J120" s="12"/>
      <c r="K120" s="12" t="str">
        <f t="shared" si="4"/>
        <v> </v>
      </c>
      <c r="L120" s="17"/>
      <c r="M120" s="12"/>
      <c r="N120" s="12" t="str">
        <f t="shared" si="5"/>
        <v> </v>
      </c>
      <c r="O120" s="12"/>
      <c r="P120" s="12"/>
      <c r="Q120" s="12" t="str">
        <f t="shared" si="6"/>
        <v> </v>
      </c>
      <c r="R120" s="12"/>
      <c r="S120" s="12"/>
      <c r="T120" s="12" t="str">
        <f t="shared" si="7"/>
        <v> </v>
      </c>
      <c r="U120" s="27">
        <v>24.3266666666667</v>
      </c>
      <c r="V120" s="23">
        <v>29.192</v>
      </c>
    </row>
    <row r="121" s="2" customFormat="true" ht="34" customHeight="true" spans="1:22">
      <c r="A121" s="12">
        <v>117</v>
      </c>
      <c r="B121" s="13" t="s">
        <v>532</v>
      </c>
      <c r="C121" s="13" t="s">
        <v>533</v>
      </c>
      <c r="D121" s="12" t="s">
        <v>67</v>
      </c>
      <c r="E121" s="13" t="s">
        <v>68</v>
      </c>
      <c r="F121" s="13" t="s">
        <v>534</v>
      </c>
      <c r="G121" s="13" t="s">
        <v>535</v>
      </c>
      <c r="H121" s="24">
        <v>33.7618181818182</v>
      </c>
      <c r="I121" s="12">
        <v>33.12</v>
      </c>
      <c r="J121" s="12">
        <v>33.12</v>
      </c>
      <c r="K121" s="12" t="str">
        <f t="shared" si="4"/>
        <v> </v>
      </c>
      <c r="L121" s="17"/>
      <c r="M121" s="12"/>
      <c r="N121" s="12" t="str">
        <f t="shared" si="5"/>
        <v> </v>
      </c>
      <c r="O121" s="12"/>
      <c r="P121" s="12"/>
      <c r="Q121" s="12" t="str">
        <f t="shared" si="6"/>
        <v> </v>
      </c>
      <c r="R121" s="12">
        <v>39.8</v>
      </c>
      <c r="S121" s="12">
        <v>39.8</v>
      </c>
      <c r="T121" s="12" t="str">
        <f t="shared" si="7"/>
        <v> </v>
      </c>
      <c r="U121" s="27">
        <v>33.7618181818182</v>
      </c>
      <c r="V121" s="23">
        <v>40.5141818181818</v>
      </c>
    </row>
    <row r="122" s="2" customFormat="true" ht="34" customHeight="true" spans="1:22">
      <c r="A122" s="12">
        <v>118</v>
      </c>
      <c r="B122" s="13" t="s">
        <v>536</v>
      </c>
      <c r="C122" s="13" t="s">
        <v>537</v>
      </c>
      <c r="D122" s="12" t="s">
        <v>67</v>
      </c>
      <c r="E122" s="13" t="s">
        <v>538</v>
      </c>
      <c r="F122" s="13" t="s">
        <v>539</v>
      </c>
      <c r="G122" s="13" t="s">
        <v>332</v>
      </c>
      <c r="H122" s="24">
        <v>12.54</v>
      </c>
      <c r="I122" s="12">
        <v>5.4</v>
      </c>
      <c r="J122" s="12"/>
      <c r="K122" s="12" t="str">
        <f t="shared" si="4"/>
        <v> </v>
      </c>
      <c r="L122" s="17"/>
      <c r="M122" s="12"/>
      <c r="N122" s="12" t="str">
        <f t="shared" si="5"/>
        <v> </v>
      </c>
      <c r="O122" s="12"/>
      <c r="P122" s="12"/>
      <c r="Q122" s="12" t="str">
        <f t="shared" si="6"/>
        <v> </v>
      </c>
      <c r="R122" s="12"/>
      <c r="S122" s="12"/>
      <c r="T122" s="12" t="str">
        <f t="shared" si="7"/>
        <v> </v>
      </c>
      <c r="U122" s="27">
        <v>12.54</v>
      </c>
      <c r="V122" s="23">
        <v>15.048</v>
      </c>
    </row>
    <row r="123" ht="34" customHeight="true" spans="1:22">
      <c r="A123" s="12">
        <v>119</v>
      </c>
      <c r="B123" s="13" t="s">
        <v>540</v>
      </c>
      <c r="C123" s="13" t="s">
        <v>541</v>
      </c>
      <c r="D123" s="12" t="s">
        <v>67</v>
      </c>
      <c r="E123" s="13" t="s">
        <v>68</v>
      </c>
      <c r="F123" s="13" t="s">
        <v>542</v>
      </c>
      <c r="G123" s="13" t="s">
        <v>543</v>
      </c>
      <c r="H123" s="16">
        <v>0</v>
      </c>
      <c r="I123" s="12"/>
      <c r="J123" s="12"/>
      <c r="K123" s="12" t="str">
        <f t="shared" si="4"/>
        <v> </v>
      </c>
      <c r="L123" s="17"/>
      <c r="M123" s="12"/>
      <c r="N123" s="12" t="str">
        <f t="shared" si="5"/>
        <v> </v>
      </c>
      <c r="O123" s="12"/>
      <c r="P123" s="12"/>
      <c r="Q123" s="12" t="str">
        <f t="shared" si="6"/>
        <v> </v>
      </c>
      <c r="R123" s="19"/>
      <c r="S123" s="19"/>
      <c r="T123" s="12" t="str">
        <f t="shared" si="7"/>
        <v> </v>
      </c>
      <c r="U123" s="23">
        <v>0</v>
      </c>
      <c r="V123" s="23">
        <v>0</v>
      </c>
    </row>
    <row r="124" ht="34" customHeight="true" spans="1:22">
      <c r="A124" s="12">
        <v>120</v>
      </c>
      <c r="B124" s="13" t="s">
        <v>544</v>
      </c>
      <c r="C124" s="13" t="s">
        <v>541</v>
      </c>
      <c r="D124" s="12" t="s">
        <v>67</v>
      </c>
      <c r="E124" s="13" t="s">
        <v>68</v>
      </c>
      <c r="F124" s="13" t="s">
        <v>542</v>
      </c>
      <c r="G124" s="13" t="s">
        <v>545</v>
      </c>
      <c r="H124" s="16">
        <v>197.715</v>
      </c>
      <c r="I124" s="12">
        <v>200.43</v>
      </c>
      <c r="J124" s="12">
        <v>200.43</v>
      </c>
      <c r="K124" s="12" t="str">
        <f t="shared" si="4"/>
        <v> </v>
      </c>
      <c r="L124" s="17"/>
      <c r="M124" s="12"/>
      <c r="N124" s="12" t="str">
        <f t="shared" si="5"/>
        <v> </v>
      </c>
      <c r="O124" s="12"/>
      <c r="P124" s="12"/>
      <c r="Q124" s="12" t="str">
        <f t="shared" si="6"/>
        <v> </v>
      </c>
      <c r="R124" s="19"/>
      <c r="S124" s="19"/>
      <c r="T124" s="12" t="str">
        <f t="shared" si="7"/>
        <v> </v>
      </c>
      <c r="U124" s="23">
        <v>197.715</v>
      </c>
      <c r="V124" s="23">
        <v>237.258</v>
      </c>
    </row>
    <row r="125" ht="21" spans="12:20">
      <c r="L125" s="25" t="s">
        <v>546</v>
      </c>
      <c r="M125" s="26"/>
      <c r="N125" s="26"/>
      <c r="O125" s="26"/>
      <c r="P125" s="26"/>
      <c r="Q125" s="26"/>
      <c r="R125" s="26"/>
      <c r="S125" s="26"/>
      <c r="T125" s="26"/>
    </row>
    <row r="142" spans="2:2">
      <c r="B142" s="28"/>
    </row>
  </sheetData>
  <mergeCells count="17">
    <mergeCell ref="A1:T1"/>
    <mergeCell ref="A2:C2"/>
    <mergeCell ref="I3:K3"/>
    <mergeCell ref="L3:N3"/>
    <mergeCell ref="O3:Q3"/>
    <mergeCell ref="R3:T3"/>
    <mergeCell ref="L125:T125"/>
    <mergeCell ref="A3:A4"/>
    <mergeCell ref="B3:B4"/>
    <mergeCell ref="C3:C4"/>
    <mergeCell ref="D3:D4"/>
    <mergeCell ref="E3:E4"/>
    <mergeCell ref="F3:F4"/>
    <mergeCell ref="G3:G4"/>
    <mergeCell ref="H3:H4"/>
    <mergeCell ref="U3:U4"/>
    <mergeCell ref="V3:V4"/>
  </mergeCells>
  <conditionalFormatting sqref="I5:I124 K5:L124 N5:O124 Q5:R124 T5:T124">
    <cfRule type="cellIs" dxfId="0" priority="1" operator="greaterThan">
      <formula>$V5</formula>
    </cfRule>
  </conditionalFormatting>
  <conditionalFormatting sqref="I125:I1048576 O126:O1048576 L126:L1048576">
    <cfRule type="cellIs" dxfId="1" priority="2" operator="greaterThanOrEqual">
      <formula>#REF!</formula>
    </cfRule>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木垒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2024-09-03T03:32:00Z</dcterms:created>
  <dcterms:modified xsi:type="dcterms:W3CDTF">2024-09-09T16:38:09Z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