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firstSheet="2" activeTab="3"/>
  </bookViews>
  <sheets>
    <sheet name="明细表" sheetId="1" state="hidden" r:id="rId1"/>
    <sheet name="支出汇总表" sheetId="2" state="hidden" r:id="rId2"/>
    <sheet name="明细表1" sheetId="3" r:id="rId3"/>
    <sheet name="支出汇总表1" sheetId="4" r:id="rId4"/>
  </sheets>
  <calcPr calcId="144525"/>
</workbook>
</file>

<file path=xl/sharedStrings.xml><?xml version="1.0" encoding="utf-8"?>
<sst xmlns="http://schemas.openxmlformats.org/spreadsheetml/2006/main" count="84" uniqueCount="71">
  <si>
    <t>2022年度昌吉回族自治州本级国有资本经营支出决算表</t>
  </si>
  <si>
    <t>单位：万元</t>
  </si>
  <si>
    <t>预算科目</t>
  </si>
  <si>
    <t>决算数</t>
  </si>
  <si>
    <t>国有资本经营预算支出</t>
  </si>
  <si>
    <t>解决历史遗留问题及改革成本支出</t>
  </si>
  <si>
    <t xml:space="preserve">  厂办大集体改革支出</t>
  </si>
  <si>
    <t xml:space="preserve">  “三供一业”移交补助支出</t>
  </si>
  <si>
    <t xml:space="preserve">  国有企业办职教幼教补助支出</t>
  </si>
  <si>
    <t xml:space="preserve">  国有企业办公共服务机构移交补助支出</t>
  </si>
  <si>
    <t xml:space="preserve">  国有企业退休人员社会化管理补助支出</t>
  </si>
  <si>
    <t xml:space="preserve">  国有企业棚户区改造支出</t>
  </si>
  <si>
    <t xml:space="preserve">  国有企业改革成本支出</t>
  </si>
  <si>
    <t xml:space="preserve">  离休干部医药费补助支出</t>
  </si>
  <si>
    <t xml:space="preserve">  其他解决历史遗留问题及改革成本支出</t>
  </si>
  <si>
    <t>国有企业资本金注入</t>
  </si>
  <si>
    <t xml:space="preserve">  国有经济结构调整支出</t>
  </si>
  <si>
    <t xml:space="preserve">  公益性设施投资支出</t>
  </si>
  <si>
    <t xml:space="preserve">  前瞻性战略性产业发展支出</t>
  </si>
  <si>
    <t xml:space="preserve">  生态环境保护支出</t>
  </si>
  <si>
    <t xml:space="preserve">  支持科技进步支出</t>
  </si>
  <si>
    <t xml:space="preserve">  保障国家经济安全支出</t>
  </si>
  <si>
    <t xml:space="preserve">  对外投资合作支出</t>
  </si>
  <si>
    <t xml:space="preserve">  其他国有企业资本金注入</t>
  </si>
  <si>
    <t>国有企业政策性补贴(款)</t>
  </si>
  <si>
    <t xml:space="preserve">  国有企业政策性补贴(项)</t>
  </si>
  <si>
    <t>金融国有资本经营预算支出</t>
  </si>
  <si>
    <t xml:space="preserve">  资本性支出</t>
  </si>
  <si>
    <t xml:space="preserve">  改革性支出</t>
  </si>
  <si>
    <t xml:space="preserve">  其他金融国有资本经营预算支出</t>
  </si>
  <si>
    <t>其他国有资本经营预算支出(款)</t>
  </si>
  <si>
    <t xml:space="preserve">  其他国有资本经营预算支出(项)</t>
  </si>
  <si>
    <t>2022年度昌吉回族自治州本级国有资本经营支出汇总表</t>
  </si>
  <si>
    <t>国有企业政策性补贴</t>
  </si>
  <si>
    <t>其他国有资本经营预算支出</t>
  </si>
  <si>
    <t>本 年 支 出 合 计</t>
  </si>
  <si>
    <t>补助下级支出</t>
  </si>
  <si>
    <t>调出资金</t>
  </si>
  <si>
    <t>年终结余</t>
  </si>
  <si>
    <t>支  出  总  计</t>
  </si>
  <si>
    <t>科目编码</t>
  </si>
  <si>
    <t>科目名称</t>
  </si>
  <si>
    <t>2022年决算数</t>
  </si>
  <si>
    <t>合计</t>
  </si>
  <si>
    <t>一、解决历史遗留问题及改革成本支出</t>
  </si>
  <si>
    <t xml:space="preserve">    其他解决历史遗留问题及改革成本支出</t>
  </si>
  <si>
    <t>二、国有企业资本金注入</t>
  </si>
  <si>
    <t>2230201</t>
  </si>
  <si>
    <t xml:space="preserve">    国有经济结构调整支出</t>
  </si>
  <si>
    <t>2230208</t>
  </si>
  <si>
    <t xml:space="preserve">    金融国有资本经营预算支出</t>
  </si>
  <si>
    <t>22399</t>
  </si>
  <si>
    <t>三、其他国有资本经营预算支出</t>
  </si>
  <si>
    <t>2239999</t>
  </si>
  <si>
    <t xml:space="preserve">    其他国有资本经营预算支出</t>
  </si>
  <si>
    <t>23005</t>
  </si>
  <si>
    <t>四、国有资本经营预算转移支付</t>
  </si>
  <si>
    <t>2300501</t>
  </si>
  <si>
    <t xml:space="preserve">    国有资本经营预算转移支付支出</t>
  </si>
  <si>
    <t>23008</t>
  </si>
  <si>
    <t>五、调出资金</t>
  </si>
  <si>
    <t>2300803</t>
  </si>
  <si>
    <t xml:space="preserve">    国有资本经营预算调出资金</t>
  </si>
  <si>
    <t>项        目</t>
  </si>
  <si>
    <t>三、国有企业政策性补贴</t>
  </si>
  <si>
    <t>四、其他国有资本经营预算支出</t>
  </si>
  <si>
    <t>支出合计</t>
  </si>
  <si>
    <t>国有资本经营预算转移支付支出</t>
  </si>
  <si>
    <t>国有资本经营预算调出资金</t>
  </si>
  <si>
    <t>结转下年</t>
  </si>
  <si>
    <t>支出总计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</si>
</sst>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#,##0_ "/>
    <numFmt numFmtId="177" formatCode="_ * #,##0_ ;_ * \-#,##0_ ;_ 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Arial Unicode MS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7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0" fillId="11" borderId="14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4" fillId="20" borderId="17" applyNumberFormat="0" applyAlignment="0" applyProtection="0">
      <alignment vertical="center"/>
    </xf>
    <xf numFmtId="0" fontId="25" fillId="20" borderId="13" applyNumberFormat="0" applyAlignment="0" applyProtection="0">
      <alignment vertical="center"/>
    </xf>
    <xf numFmtId="0" fontId="26" fillId="22" borderId="18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49" fontId="7" fillId="0" borderId="6" xfId="0" applyNumberFormat="1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3" fontId="6" fillId="0" borderId="7" xfId="13" applyNumberFormat="1" applyFont="1" applyFill="1" applyBorder="1" applyAlignment="1" applyProtection="1">
      <alignment horizontal="center" vertical="center"/>
    </xf>
    <xf numFmtId="3" fontId="6" fillId="0" borderId="9" xfId="13" applyNumberFormat="1" applyFont="1" applyFill="1" applyBorder="1" applyAlignment="1" applyProtection="1">
      <alignment horizontal="center" vertical="center"/>
    </xf>
    <xf numFmtId="3" fontId="6" fillId="0" borderId="10" xfId="13" applyNumberFormat="1" applyFont="1" applyFill="1" applyBorder="1" applyAlignment="1" applyProtection="1">
      <alignment horizontal="center" vertical="center"/>
    </xf>
    <xf numFmtId="3" fontId="6" fillId="0" borderId="11" xfId="13" applyNumberFormat="1" applyFont="1" applyFill="1" applyBorder="1" applyAlignment="1" applyProtection="1">
      <alignment horizontal="center" vertical="center"/>
    </xf>
    <xf numFmtId="3" fontId="7" fillId="0" borderId="2" xfId="13" applyNumberFormat="1" applyFont="1" applyFill="1" applyBorder="1" applyAlignment="1" applyProtection="1">
      <alignment horizontal="left" vertical="center" wrapText="1"/>
    </xf>
    <xf numFmtId="177" fontId="8" fillId="0" borderId="2" xfId="8" applyNumberFormat="1" applyFont="1" applyFill="1" applyBorder="1" applyAlignment="1" applyProtection="1">
      <alignment horizontal="right" vertical="center"/>
    </xf>
    <xf numFmtId="3" fontId="7" fillId="0" borderId="2" xfId="13" applyNumberFormat="1" applyFont="1" applyFill="1" applyBorder="1" applyAlignment="1" applyProtection="1">
      <alignment horizontal="left" vertical="center"/>
    </xf>
    <xf numFmtId="3" fontId="7" fillId="0" borderId="2" xfId="13" applyNumberFormat="1" applyFont="1" applyFill="1" applyBorder="1" applyAlignment="1" applyProtection="1">
      <alignment horizontal="center" vertical="center"/>
    </xf>
    <xf numFmtId="177" fontId="8" fillId="0" borderId="2" xfId="8" applyNumberFormat="1" applyFont="1" applyFill="1" applyBorder="1" applyAlignment="1" applyProtection="1">
      <alignment horizontal="left" vertical="center"/>
    </xf>
    <xf numFmtId="3" fontId="7" fillId="0" borderId="7" xfId="50" applyNumberFormat="1" applyFont="1" applyFill="1" applyBorder="1" applyAlignment="1" applyProtection="1">
      <alignment horizontal="center" vertical="center"/>
    </xf>
    <xf numFmtId="3" fontId="6" fillId="0" borderId="1" xfId="50" applyNumberFormat="1" applyFont="1" applyFill="1" applyBorder="1" applyAlignment="1" applyProtection="1">
      <alignment horizontal="center" vertical="center"/>
    </xf>
    <xf numFmtId="3" fontId="7" fillId="0" borderId="10" xfId="50" applyNumberFormat="1" applyFont="1" applyFill="1" applyBorder="1" applyAlignment="1" applyProtection="1">
      <alignment horizontal="center" vertical="center"/>
    </xf>
    <xf numFmtId="3" fontId="6" fillId="0" borderId="2" xfId="50" applyNumberFormat="1" applyFont="1" applyFill="1" applyBorder="1" applyAlignment="1" applyProtection="1">
      <alignment horizontal="center" vertical="center"/>
    </xf>
    <xf numFmtId="3" fontId="9" fillId="0" borderId="8" xfId="50" applyNumberFormat="1" applyFont="1" applyFill="1" applyBorder="1" applyAlignment="1" applyProtection="1">
      <alignment horizontal="center" vertical="center"/>
    </xf>
    <xf numFmtId="3" fontId="6" fillId="0" borderId="2" xfId="50" applyNumberFormat="1" applyFont="1" applyFill="1" applyBorder="1" applyAlignment="1" applyProtection="1">
      <alignment vertical="center" wrapText="1"/>
    </xf>
    <xf numFmtId="3" fontId="10" fillId="0" borderId="2" xfId="50" applyNumberFormat="1" applyFont="1" applyFill="1" applyBorder="1" applyAlignment="1" applyProtection="1">
      <alignment vertical="center"/>
    </xf>
    <xf numFmtId="3" fontId="7" fillId="0" borderId="2" xfId="50" applyNumberFormat="1" applyFont="1" applyFill="1" applyBorder="1" applyAlignment="1" applyProtection="1">
      <alignment vertical="center" wrapText="1"/>
    </xf>
    <xf numFmtId="3" fontId="7" fillId="0" borderId="11" xfId="50" applyNumberFormat="1" applyFont="1" applyFill="1" applyBorder="1" applyAlignment="1" applyProtection="1">
      <alignment vertical="center" wrapText="1"/>
    </xf>
    <xf numFmtId="3" fontId="10" fillId="0" borderId="11" xfId="50" applyNumberFormat="1" applyFont="1" applyFill="1" applyBorder="1" applyAlignment="1" applyProtection="1">
      <alignment vertical="center"/>
    </xf>
    <xf numFmtId="3" fontId="6" fillId="0" borderId="12" xfId="50" applyNumberFormat="1" applyFont="1" applyFill="1" applyBorder="1" applyAlignment="1" applyProtection="1">
      <alignment vertical="center" wrapText="1"/>
    </xf>
    <xf numFmtId="3" fontId="10" fillId="0" borderId="12" xfId="50" applyNumberFormat="1" applyFont="1" applyFill="1" applyBorder="1" applyAlignment="1" applyProtection="1">
      <alignment vertical="center"/>
    </xf>
    <xf numFmtId="3" fontId="7" fillId="0" borderId="12" xfId="50" applyNumberFormat="1" applyFont="1" applyFill="1" applyBorder="1" applyAlignment="1" applyProtection="1">
      <alignment vertical="center" wrapText="1"/>
    </xf>
    <xf numFmtId="176" fontId="7" fillId="0" borderId="1" xfId="0" applyNumberFormat="1" applyFont="1" applyFill="1" applyBorder="1" applyAlignment="1">
      <alignment horizontal="righ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2"/>
  <sheetViews>
    <sheetView workbookViewId="0">
      <selection activeCell="A1" sqref="A1:B1"/>
    </sheetView>
  </sheetViews>
  <sheetFormatPr defaultColWidth="9" defaultRowHeight="13.5" outlineLevelCol="1"/>
  <cols>
    <col min="1" max="1" width="49.25" customWidth="1"/>
    <col min="2" max="2" width="28.25" customWidth="1"/>
  </cols>
  <sheetData>
    <row r="1" ht="34" customHeight="1" spans="1:2">
      <c r="A1" s="4" t="s">
        <v>0</v>
      </c>
      <c r="B1" s="4"/>
    </row>
    <row r="2" spans="2:2">
      <c r="B2" t="s">
        <v>1</v>
      </c>
    </row>
    <row r="3" spans="1:2">
      <c r="A3" s="54" t="s">
        <v>2</v>
      </c>
      <c r="B3" s="55" t="s">
        <v>3</v>
      </c>
    </row>
    <row r="4" spans="1:2">
      <c r="A4" s="56"/>
      <c r="B4" s="55"/>
    </row>
    <row r="5" spans="1:2">
      <c r="A5" s="57" t="s">
        <v>4</v>
      </c>
      <c r="B5" s="58">
        <f>B6+B16+B25+B27+B31</f>
        <v>1054</v>
      </c>
    </row>
    <row r="6" ht="20" customHeight="1" spans="1:2">
      <c r="A6" s="59" t="s">
        <v>5</v>
      </c>
      <c r="B6" s="60">
        <f>SUM(B7:B15)</f>
        <v>242</v>
      </c>
    </row>
    <row r="7" ht="20" customHeight="1" spans="1:2">
      <c r="A7" s="61" t="s">
        <v>6</v>
      </c>
      <c r="B7" s="60"/>
    </row>
    <row r="8" ht="20" customHeight="1" spans="1:2">
      <c r="A8" s="61" t="s">
        <v>7</v>
      </c>
      <c r="B8" s="60"/>
    </row>
    <row r="9" ht="20" customHeight="1" spans="1:2">
      <c r="A9" s="61" t="s">
        <v>8</v>
      </c>
      <c r="B9" s="60"/>
    </row>
    <row r="10" ht="20" customHeight="1" spans="1:2">
      <c r="A10" s="61" t="s">
        <v>9</v>
      </c>
      <c r="B10" s="60"/>
    </row>
    <row r="11" ht="20" customHeight="1" spans="1:2">
      <c r="A11" s="61" t="s">
        <v>10</v>
      </c>
      <c r="B11" s="60"/>
    </row>
    <row r="12" ht="20" customHeight="1" spans="1:2">
      <c r="A12" s="61" t="s">
        <v>11</v>
      </c>
      <c r="B12" s="60"/>
    </row>
    <row r="13" ht="20" customHeight="1" spans="1:2">
      <c r="A13" s="61" t="s">
        <v>12</v>
      </c>
      <c r="B13" s="60"/>
    </row>
    <row r="14" ht="20" customHeight="1" spans="1:2">
      <c r="A14" s="62" t="s">
        <v>13</v>
      </c>
      <c r="B14" s="63"/>
    </row>
    <row r="15" ht="20" customHeight="1" spans="1:2">
      <c r="A15" s="62" t="s">
        <v>14</v>
      </c>
      <c r="B15" s="63">
        <v>242</v>
      </c>
    </row>
    <row r="16" ht="20" customHeight="1" spans="1:2">
      <c r="A16" s="64" t="s">
        <v>15</v>
      </c>
      <c r="B16" s="65">
        <f>SUM(B17:B24)</f>
        <v>512</v>
      </c>
    </row>
    <row r="17" ht="20" customHeight="1" spans="1:2">
      <c r="A17" s="66" t="s">
        <v>16</v>
      </c>
      <c r="B17" s="67">
        <v>512</v>
      </c>
    </row>
    <row r="18" ht="20" customHeight="1" spans="1:2">
      <c r="A18" s="66" t="s">
        <v>17</v>
      </c>
      <c r="B18" s="65"/>
    </row>
    <row r="19" ht="20" customHeight="1" spans="1:2">
      <c r="A19" s="66" t="s">
        <v>18</v>
      </c>
      <c r="B19" s="65"/>
    </row>
    <row r="20" ht="20" customHeight="1" spans="1:2">
      <c r="A20" s="66" t="s">
        <v>19</v>
      </c>
      <c r="B20" s="65"/>
    </row>
    <row r="21" ht="20" customHeight="1" spans="1:2">
      <c r="A21" s="66" t="s">
        <v>20</v>
      </c>
      <c r="B21" s="65"/>
    </row>
    <row r="22" ht="20" customHeight="1" spans="1:2">
      <c r="A22" s="66" t="s">
        <v>21</v>
      </c>
      <c r="B22" s="65"/>
    </row>
    <row r="23" ht="20" customHeight="1" spans="1:2">
      <c r="A23" s="66" t="s">
        <v>22</v>
      </c>
      <c r="B23" s="65"/>
    </row>
    <row r="24" ht="20" customHeight="1" spans="1:2">
      <c r="A24" s="66" t="s">
        <v>23</v>
      </c>
      <c r="B24" s="65"/>
    </row>
    <row r="25" ht="20" customHeight="1" spans="1:2">
      <c r="A25" s="64" t="s">
        <v>24</v>
      </c>
      <c r="B25" s="65"/>
    </row>
    <row r="26" ht="20" customHeight="1" spans="1:2">
      <c r="A26" s="66" t="s">
        <v>25</v>
      </c>
      <c r="B26" s="65"/>
    </row>
    <row r="27" ht="20" customHeight="1" spans="1:2">
      <c r="A27" s="66" t="s">
        <v>26</v>
      </c>
      <c r="B27" s="65">
        <v>300</v>
      </c>
    </row>
    <row r="28" ht="20" customHeight="1" spans="1:2">
      <c r="A28" s="66" t="s">
        <v>27</v>
      </c>
      <c r="B28" s="65"/>
    </row>
    <row r="29" ht="20" customHeight="1" spans="1:2">
      <c r="A29" s="66" t="s">
        <v>28</v>
      </c>
      <c r="B29" s="65"/>
    </row>
    <row r="30" ht="20" customHeight="1" spans="1:2">
      <c r="A30" s="66" t="s">
        <v>29</v>
      </c>
      <c r="B30" s="65"/>
    </row>
    <row r="31" ht="20" customHeight="1" spans="1:2">
      <c r="A31" s="64" t="s">
        <v>30</v>
      </c>
      <c r="B31" s="65"/>
    </row>
    <row r="32" ht="20" customHeight="1" spans="1:2">
      <c r="A32" s="66" t="s">
        <v>31</v>
      </c>
      <c r="B32" s="65"/>
    </row>
  </sheetData>
  <mergeCells count="3">
    <mergeCell ref="A1:B1"/>
    <mergeCell ref="A3:A4"/>
    <mergeCell ref="B3:B4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B2" sqref="B2"/>
    </sheetView>
  </sheetViews>
  <sheetFormatPr defaultColWidth="9" defaultRowHeight="13.5" outlineLevelCol="1"/>
  <cols>
    <col min="1" max="1" width="43.125" customWidth="1"/>
    <col min="2" max="2" width="31.5" customWidth="1"/>
  </cols>
  <sheetData>
    <row r="1" ht="84" customHeight="1" spans="1:2">
      <c r="A1" s="4" t="s">
        <v>32</v>
      </c>
      <c r="B1" s="4"/>
    </row>
    <row r="2" spans="2:2">
      <c r="B2" s="44" t="s">
        <v>1</v>
      </c>
    </row>
    <row r="3" ht="26" customHeight="1" spans="1:2">
      <c r="A3" s="45" t="s">
        <v>2</v>
      </c>
      <c r="B3" s="46" t="s">
        <v>3</v>
      </c>
    </row>
    <row r="4" ht="26" customHeight="1" spans="1:2">
      <c r="A4" s="47"/>
      <c r="B4" s="48"/>
    </row>
    <row r="5" ht="27" customHeight="1" spans="1:2">
      <c r="A5" s="49" t="s">
        <v>5</v>
      </c>
      <c r="B5" s="50">
        <v>242</v>
      </c>
    </row>
    <row r="6" ht="27" customHeight="1" spans="1:2">
      <c r="A6" s="51" t="s">
        <v>15</v>
      </c>
      <c r="B6" s="50">
        <v>512</v>
      </c>
    </row>
    <row r="7" ht="27" customHeight="1" spans="1:2">
      <c r="A7" s="51" t="s">
        <v>33</v>
      </c>
      <c r="B7" s="50"/>
    </row>
    <row r="8" ht="27" customHeight="1" spans="1:2">
      <c r="A8" s="51" t="s">
        <v>26</v>
      </c>
      <c r="B8" s="50">
        <v>300</v>
      </c>
    </row>
    <row r="9" ht="27" customHeight="1" spans="1:2">
      <c r="A9" s="51" t="s">
        <v>34</v>
      </c>
      <c r="B9" s="50"/>
    </row>
    <row r="10" ht="27" customHeight="1" spans="1:2">
      <c r="A10" s="52" t="s">
        <v>35</v>
      </c>
      <c r="B10" s="50">
        <f>SUM(B5:B9)</f>
        <v>1054</v>
      </c>
    </row>
    <row r="11" ht="27" customHeight="1" spans="1:2">
      <c r="A11" s="51" t="s">
        <v>36</v>
      </c>
      <c r="B11" s="53">
        <v>349</v>
      </c>
    </row>
    <row r="12" ht="27" customHeight="1" spans="1:2">
      <c r="A12" s="51" t="s">
        <v>37</v>
      </c>
      <c r="B12" s="53">
        <v>662</v>
      </c>
    </row>
    <row r="13" ht="27" customHeight="1" spans="1:2">
      <c r="A13" s="51" t="s">
        <v>38</v>
      </c>
      <c r="B13" s="53">
        <v>24</v>
      </c>
    </row>
    <row r="14" ht="16.5" spans="1:2">
      <c r="A14" s="52" t="s">
        <v>39</v>
      </c>
      <c r="B14" s="50">
        <f>SUM(B10:B13)</f>
        <v>2089</v>
      </c>
    </row>
  </sheetData>
  <mergeCells count="3">
    <mergeCell ref="A1:B1"/>
    <mergeCell ref="A3:A4"/>
    <mergeCell ref="B3:B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E8" sqref="E8"/>
    </sheetView>
  </sheetViews>
  <sheetFormatPr defaultColWidth="9" defaultRowHeight="13.5" outlineLevelCol="2"/>
  <cols>
    <col min="1" max="1" width="13.625" customWidth="1"/>
    <col min="2" max="2" width="46.125" customWidth="1"/>
    <col min="3" max="3" width="18.875" style="2" customWidth="1"/>
  </cols>
  <sheetData>
    <row r="1" ht="47" customHeight="1" spans="1:3">
      <c r="A1" s="3" t="s">
        <v>0</v>
      </c>
      <c r="B1" s="3"/>
      <c r="C1" s="3"/>
    </row>
    <row r="2" ht="21" customHeight="1" spans="1:3">
      <c r="A2" s="15" t="s">
        <v>40</v>
      </c>
      <c r="B2" s="16" t="s">
        <v>41</v>
      </c>
      <c r="C2" s="16" t="s">
        <v>42</v>
      </c>
    </row>
    <row r="3" ht="21" customHeight="1" spans="1:3">
      <c r="A3" s="17"/>
      <c r="B3" s="16"/>
      <c r="C3" s="16" t="s">
        <v>43</v>
      </c>
    </row>
    <row r="4" ht="28" customHeight="1" spans="1:3">
      <c r="A4" s="18">
        <v>22301</v>
      </c>
      <c r="B4" s="19" t="s">
        <v>44</v>
      </c>
      <c r="C4" s="20">
        <v>242</v>
      </c>
    </row>
    <row r="5" ht="28" customHeight="1" spans="1:3">
      <c r="A5" s="21">
        <v>2230199</v>
      </c>
      <c r="B5" s="22" t="s">
        <v>45</v>
      </c>
      <c r="C5" s="23">
        <v>242</v>
      </c>
    </row>
    <row r="6" ht="28" customHeight="1" spans="1:3">
      <c r="A6" s="24">
        <v>22302</v>
      </c>
      <c r="B6" s="25" t="s">
        <v>46</v>
      </c>
      <c r="C6" s="26">
        <v>812</v>
      </c>
    </row>
    <row r="7" ht="28" customHeight="1" spans="1:3">
      <c r="A7" s="27" t="s">
        <v>47</v>
      </c>
      <c r="B7" s="28" t="s">
        <v>48</v>
      </c>
      <c r="C7" s="29">
        <v>512</v>
      </c>
    </row>
    <row r="8" ht="28" customHeight="1" spans="1:3">
      <c r="A8" s="30" t="s">
        <v>49</v>
      </c>
      <c r="B8" s="22" t="s">
        <v>50</v>
      </c>
      <c r="C8" s="31">
        <v>300</v>
      </c>
    </row>
    <row r="9" ht="28" customHeight="1" spans="1:3">
      <c r="A9" s="32" t="s">
        <v>51</v>
      </c>
      <c r="B9" s="33" t="s">
        <v>52</v>
      </c>
      <c r="C9" s="34"/>
    </row>
    <row r="10" ht="28" customHeight="1" spans="1:3">
      <c r="A10" s="21" t="s">
        <v>53</v>
      </c>
      <c r="B10" s="35" t="s">
        <v>54</v>
      </c>
      <c r="C10" s="36"/>
    </row>
    <row r="11" ht="28" customHeight="1" spans="1:3">
      <c r="A11" s="37" t="s">
        <v>55</v>
      </c>
      <c r="B11" s="38" t="s">
        <v>56</v>
      </c>
      <c r="C11" s="26">
        <v>349</v>
      </c>
    </row>
    <row r="12" ht="28" customHeight="1" spans="1:3">
      <c r="A12" s="21" t="s">
        <v>57</v>
      </c>
      <c r="B12" s="39" t="s">
        <v>58</v>
      </c>
      <c r="C12" s="40">
        <v>349</v>
      </c>
    </row>
    <row r="13" ht="28" customHeight="1" spans="1:3">
      <c r="A13" s="37" t="s">
        <v>59</v>
      </c>
      <c r="B13" s="38" t="s">
        <v>60</v>
      </c>
      <c r="C13" s="26">
        <v>662</v>
      </c>
    </row>
    <row r="14" ht="28" customHeight="1" spans="1:3">
      <c r="A14" s="21" t="s">
        <v>61</v>
      </c>
      <c r="B14" s="41" t="s">
        <v>62</v>
      </c>
      <c r="C14" s="29">
        <v>662</v>
      </c>
    </row>
    <row r="15" ht="28" customHeight="1" spans="1:3">
      <c r="A15" s="42"/>
      <c r="B15" s="43" t="s">
        <v>43</v>
      </c>
      <c r="C15" s="26">
        <v>2065</v>
      </c>
    </row>
  </sheetData>
  <mergeCells count="3">
    <mergeCell ref="A1:C1"/>
    <mergeCell ref="A2:A3"/>
    <mergeCell ref="B2:B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tabSelected="1" workbookViewId="0">
      <selection activeCell="B7" sqref="B7"/>
    </sheetView>
  </sheetViews>
  <sheetFormatPr defaultColWidth="9" defaultRowHeight="13.5" outlineLevelCol="1"/>
  <cols>
    <col min="1" max="1" width="45.75" customWidth="1"/>
    <col min="2" max="2" width="37.375" style="2" customWidth="1"/>
  </cols>
  <sheetData>
    <row r="1" ht="54" customHeight="1" spans="1:2">
      <c r="A1" s="3" t="s">
        <v>32</v>
      </c>
      <c r="B1" s="3"/>
    </row>
    <row r="2" customFormat="1" ht="24" customHeight="1" spans="1:2">
      <c r="A2" s="4"/>
      <c r="B2" s="5" t="s">
        <v>1</v>
      </c>
    </row>
    <row r="3" s="1" customFormat="1" ht="31" customHeight="1" spans="1:2">
      <c r="A3" s="6" t="s">
        <v>63</v>
      </c>
      <c r="B3" s="6" t="s">
        <v>42</v>
      </c>
    </row>
    <row r="4" s="1" customFormat="1" ht="31" customHeight="1" spans="1:2">
      <c r="A4" s="7" t="s">
        <v>44</v>
      </c>
      <c r="B4" s="8">
        <v>242</v>
      </c>
    </row>
    <row r="5" s="1" customFormat="1" ht="31" customHeight="1" spans="1:2">
      <c r="A5" s="7" t="s">
        <v>46</v>
      </c>
      <c r="B5" s="9">
        <v>812</v>
      </c>
    </row>
    <row r="6" s="1" customFormat="1" ht="31" customHeight="1" spans="1:2">
      <c r="A6" s="7" t="s">
        <v>64</v>
      </c>
      <c r="B6" s="8"/>
    </row>
    <row r="7" s="1" customFormat="1" ht="31" customHeight="1" spans="1:2">
      <c r="A7" s="7" t="s">
        <v>65</v>
      </c>
      <c r="B7" s="8"/>
    </row>
    <row r="8" s="1" customFormat="1" ht="31" customHeight="1" spans="1:2">
      <c r="A8" s="10" t="s">
        <v>66</v>
      </c>
      <c r="B8" s="11">
        <f>SUM(B4:B7)</f>
        <v>1054</v>
      </c>
    </row>
    <row r="9" s="1" customFormat="1" ht="31" customHeight="1" spans="1:2">
      <c r="A9" s="12" t="s">
        <v>67</v>
      </c>
      <c r="B9" s="13">
        <v>349</v>
      </c>
    </row>
    <row r="10" s="1" customFormat="1" ht="31" customHeight="1" spans="1:2">
      <c r="A10" s="12" t="s">
        <v>68</v>
      </c>
      <c r="B10" s="13">
        <v>662</v>
      </c>
    </row>
    <row r="11" s="1" customFormat="1" ht="31" customHeight="1" spans="1:2">
      <c r="A11" s="12" t="s">
        <v>69</v>
      </c>
      <c r="B11" s="13">
        <v>502</v>
      </c>
    </row>
    <row r="12" s="1" customFormat="1" ht="31" customHeight="1" spans="1:2">
      <c r="A12" s="14" t="s">
        <v>70</v>
      </c>
      <c r="B12" s="11">
        <f>B8+B9+B10+B11</f>
        <v>2567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明细表</vt:lpstr>
      <vt:lpstr>支出汇总表</vt:lpstr>
      <vt:lpstr>明细表1</vt:lpstr>
      <vt:lpstr>支出汇总表1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12</cp:lastModifiedBy>
  <dcterms:created xsi:type="dcterms:W3CDTF">2023-08-10T04:59:00Z</dcterms:created>
  <dcterms:modified xsi:type="dcterms:W3CDTF">2023-09-01T02:41:13Z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KSOReadingLayout">
    <vt:bool>true</vt:bool>
  </property>
</Properties>
</file>